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0" tabRatio="500"/>
  </bookViews>
  <sheets>
    <sheet name="Taotluse vorm" sheetId="1" r:id="rId1"/>
    <sheet name="Eelarvevorm" sheetId="2" r:id="rId2"/>
  </sheets>
  <calcPr calcId="12451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G18" i="2"/>
  <c r="F18"/>
  <c r="H17"/>
  <c r="H16"/>
  <c r="H15"/>
  <c r="H14"/>
  <c r="H13"/>
  <c r="H12"/>
  <c r="H11"/>
  <c r="H10"/>
  <c r="H18" s="1"/>
  <c r="A10"/>
  <c r="H19" l="1"/>
</calcChain>
</file>

<file path=xl/sharedStrings.xml><?xml version="1.0" encoding="utf-8"?>
<sst xmlns="http://schemas.openxmlformats.org/spreadsheetml/2006/main" count="109" uniqueCount="100">
  <si>
    <t xml:space="preserve"> PROJEKTITOETUSE TAOTLUS	</t>
  </si>
  <si>
    <r>
      <rPr>
        <sz val="10"/>
        <color rgb="FF000000"/>
        <rFont val="Times New Roman"/>
        <family val="1"/>
        <charset val="186"/>
      </rPr>
      <t>PÄÄSTEAMETI PROJEKTIKONKURSS MITTETULUNDUSÜHENDUSTELE</t>
    </r>
    <r>
      <rPr>
        <b/>
        <sz val="10"/>
        <color rgb="FF000000"/>
        <rFont val="Times New Roman"/>
        <family val="1"/>
        <charset val="186"/>
      </rPr>
      <t xml:space="preserve"> </t>
    </r>
  </si>
  <si>
    <t>Projekti nimetus</t>
  </si>
  <si>
    <t>Eesti Meistrivõistlused Tuletõrjespordis 2025</t>
  </si>
  <si>
    <t>Taotleja organisatsiooni juriidiline nimetus</t>
  </si>
  <si>
    <t>Eesti Tuletõrjespordi Liit</t>
  </si>
  <si>
    <t>Registrikood</t>
  </si>
  <si>
    <t>Käibemaksu kohuslane</t>
  </si>
  <si>
    <t>ei</t>
  </si>
  <si>
    <t>Pangakonto number</t>
  </si>
  <si>
    <t>EE021010220038631017</t>
  </si>
  <si>
    <t>Organisatsiooni juriidiline aadress</t>
  </si>
  <si>
    <t>Raua 2 Tallinn</t>
  </si>
  <si>
    <t>Organisatsiooni kontaktandmed</t>
  </si>
  <si>
    <t>margo.tammepold@mail.com</t>
  </si>
  <si>
    <t>Projektijuhi nimi ja kontaktandmed</t>
  </si>
  <si>
    <t>Raimu Vaher</t>
  </si>
  <si>
    <t>5148565, raimu.vaher@gmail.com</t>
  </si>
  <si>
    <t xml:space="preserve"> PROJEKTI LÜHIKOKKUVÕTE (eesmärk,  olulisemad tegevused,  sihtgrupp ja tulemused,  mida projektiga saavutatakse)</t>
  </si>
  <si>
    <t xml:space="preserve">Projekti läbiviimise koht </t>
  </si>
  <si>
    <t xml:space="preserve"> Projekti kogumaksumus (EUR)</t>
  </si>
  <si>
    <t>Päästeametilt taotletav summa (EUR)</t>
  </si>
  <si>
    <t>Omaosalus</t>
  </si>
  <si>
    <t xml:space="preserve">I PROJEKTI SISULINE PÕHJENDUS </t>
  </si>
  <si>
    <t xml:space="preserve">a) Üldine eesmärk ja alaeesmärgid </t>
  </si>
  <si>
    <t>b) Probleemianalüüs ja vajalikkuse  põhjendus</t>
  </si>
  <si>
    <t>c) Sihtgrupp</t>
  </si>
  <si>
    <t>Koolinoored ja täiskasvanud. Kutselised ja vabatahtlikud päästjad. Prognoositav osalejate 110 nendest sportlasi 75, ülejäänud kohtunikud, treenerid, korraldajad.</t>
  </si>
  <si>
    <t xml:space="preserve">II PROJEKTI TEGEVUSED JA AJAKAVA </t>
  </si>
  <si>
    <t>Projekti tegevused kuude kaupa</t>
  </si>
  <si>
    <t>Tegevuskuud alates projekti algusest</t>
  </si>
  <si>
    <t>Jaan</t>
  </si>
  <si>
    <t>Veeb</t>
  </si>
  <si>
    <t>Märts</t>
  </si>
  <si>
    <t>Aprill</t>
  </si>
  <si>
    <t>Mai</t>
  </si>
  <si>
    <t>Juuni</t>
  </si>
  <si>
    <t>Juuli</t>
  </si>
  <si>
    <t>August</t>
  </si>
  <si>
    <t>Sept</t>
  </si>
  <si>
    <t>Okt</t>
  </si>
  <si>
    <t>Nov</t>
  </si>
  <si>
    <t>Dets</t>
  </si>
  <si>
    <t>Vastutaja, läbiviija</t>
  </si>
  <si>
    <t>Võistlusjuhendi koostamine ja edastamine</t>
  </si>
  <si>
    <t>x</t>
  </si>
  <si>
    <t>Võistluste välja  kuulutamine, propageerimine</t>
  </si>
  <si>
    <t>Võistluste ettevalmistus ja läbiviimine</t>
  </si>
  <si>
    <t>III PROJEKTIMEESKOND JA JUHTIMINE</t>
  </si>
  <si>
    <t>Isiku või organisatsiooni nimi</t>
  </si>
  <si>
    <t>Roll projektis</t>
  </si>
  <si>
    <t>Korraldaja</t>
  </si>
  <si>
    <t>IV KAASFINANTSEERIJAD (sh omafinantseering)</t>
  </si>
  <si>
    <t xml:space="preserve">a)Projekti kaasfinantseerijad, ka sponsorid </t>
  </si>
  <si>
    <t>Kaasfinantseerija ja summa</t>
  </si>
  <si>
    <t>b) Kui taotleja või projekti partner on taotlenud või kavatseb taotleda käesoleva projekti tegevuste rahastamiseks toetust teistest allikatest</t>
  </si>
  <si>
    <t>Rahastaja nimi</t>
  </si>
  <si>
    <t>Projekti sisu</t>
  </si>
  <si>
    <t>Summa</t>
  </si>
  <si>
    <t>TAOTLEJA KINNITUS JA INFORMATSIOONI AVALIKUSTAMINE:</t>
  </si>
  <si>
    <t>1. Kinnitan kõigi esitatud andmete ja dokumentide õigsust ning võimaldan neid kontrollida.</t>
  </si>
  <si>
    <t>2. Kinnitan,  et taotlejal ei ole riiklike maksude võlga või maksuvõla tasumine on ajatatud.</t>
  </si>
  <si>
    <t>3. Kinnitan,  et taotleja suhtes pole algatatud likvideerimismenetlust ega kuulutatud välja pankrotti.</t>
  </si>
  <si>
    <t>4. Kinnitan,  et kui taotleja on varem saanud toetust riigieelarvelistest vahenditest või Euroopa Liidu või muudest välisvahenditest,  mis on kuulunud tagasimaksmisele,  on tagasimaksed tehtud tähtajaks ja nõutud summas</t>
  </si>
  <si>
    <t>5. Kinnitan,  et garanteerin projektitoetuse andmiseks nõutava omafinantseeringu.</t>
  </si>
  <si>
    <t>6. Kinnitan, et majandusaasta aruanne on esitatud.</t>
  </si>
  <si>
    <t>Allkirjaõigusliku isiku nimi</t>
  </si>
  <si>
    <t>Ametikoht</t>
  </si>
  <si>
    <t>juhatuae liige</t>
  </si>
  <si>
    <t>Kuupäev</t>
  </si>
  <si>
    <t xml:space="preserve"> TAOTLUSE KOHUSTUSLIKUD LISAD:</t>
  </si>
  <si>
    <r>
      <rPr>
        <b/>
        <sz val="11"/>
        <color rgb="FFFF0000"/>
        <rFont val="Calibri"/>
        <family val="2"/>
        <charset val="186"/>
      </rPr>
      <t>LISA 1.</t>
    </r>
    <r>
      <rPr>
        <sz val="11"/>
        <color rgb="FFFF0000"/>
        <rFont val="Calibri"/>
        <family val="2"/>
        <charset val="186"/>
      </rPr>
      <t xml:space="preserve"> Projekti eelarve (etteantud vormil)</t>
    </r>
  </si>
  <si>
    <r>
      <rPr>
        <b/>
        <sz val="11"/>
        <color rgb="FFFF0000"/>
        <rFont val="Calibri"/>
        <family val="2"/>
        <charset val="186"/>
      </rPr>
      <t>LISA 2.</t>
    </r>
    <r>
      <rPr>
        <sz val="11"/>
        <color rgb="FFFF0000"/>
        <rFont val="Calibri"/>
        <family val="2"/>
        <charset val="186"/>
      </rPr>
      <t xml:space="preserve"> Kaasfinantseeringut (sh omafinantseering) kinnitavad garantiikirjad (etteantud vormil)</t>
    </r>
  </si>
  <si>
    <t>LISA 1. PROJEKTI EELARVE</t>
  </si>
  <si>
    <t>Taotleja nimi: Eesti Tuletõrjespordi Liit</t>
  </si>
  <si>
    <t>Projekti nimi: Eesti Meistrivõistlused Tuletõrjespordis 2025</t>
  </si>
  <si>
    <t>EELARVE</t>
  </si>
  <si>
    <t>ühik</t>
  </si>
  <si>
    <t>ühiku kogus</t>
  </si>
  <si>
    <t>ühiku hind</t>
  </si>
  <si>
    <t>Finantseerijad</t>
  </si>
  <si>
    <t>KOKKU</t>
  </si>
  <si>
    <t>Päästeametilt taotletav toetuse summa</t>
  </si>
  <si>
    <t>Taotleja  oma - või kaasfinantseering (vähemalt 5%)</t>
  </si>
  <si>
    <t>Projekti tegevused</t>
  </si>
  <si>
    <t>Tegevuste kulud</t>
  </si>
  <si>
    <t>Staadioni rent</t>
  </si>
  <si>
    <t>päev</t>
  </si>
  <si>
    <t>medalid</t>
  </si>
  <si>
    <t>Karikad</t>
  </si>
  <si>
    <t>toitlustus</t>
  </si>
  <si>
    <t>ruumi rent</t>
  </si>
  <si>
    <t>Küte</t>
  </si>
  <si>
    <t>helitehnika rent</t>
  </si>
  <si>
    <t>Inventari hooldus soetus</t>
  </si>
  <si>
    <t>sh</t>
  </si>
  <si>
    <t>Kontrollveerg</t>
  </si>
  <si>
    <t>30. august 2025, Türi linna staadion</t>
  </si>
  <si>
    <r>
      <t>Põhieesmärk:</t>
    </r>
    <r>
      <rPr>
        <sz val="12"/>
        <rFont val="Times New Roman"/>
        <family val="1"/>
        <charset val="186"/>
      </rPr>
      <t xml:space="preserve"> Selgitada välja Eesti meistrid neljal tuletõrjespordi võistlusalal.                                                                                                                                                                                                                                     </t>
    </r>
    <r>
      <rPr>
        <b/>
        <sz val="12"/>
        <rFont val="Times New Roman"/>
        <family val="1"/>
        <charset val="186"/>
      </rPr>
      <t xml:space="preserve">Alameesmärgid: 
</t>
    </r>
    <r>
      <rPr>
        <sz val="12"/>
        <rFont val="Times New Roman"/>
        <family val="1"/>
        <charset val="186"/>
      </rPr>
      <t xml:space="preserve">Päästja elukutse populariseerimine.
Võistlusväljundi pakkumine tuletõrjespordiga aktiivselt tegelevatele inimestele Eestis.
Tuletõrjespordi traditsioonide järjepidevuse tagamine.
Anda võimalus tuletõrjespordi harrastamiseks vabatahtlikele ning kutselistele päästjatele, kuid ka noortele ja täiskasvanutele väljastpoolt päästesüsteemi.
</t>
    </r>
    <r>
      <rPr>
        <sz val="12"/>
        <color rgb="FF000000"/>
        <rFont val="Times New Roman"/>
        <family val="1"/>
        <charset val="186"/>
      </rPr>
      <t>Aktiivse ja tervisliku eluviisi populariseerimine.</t>
    </r>
  </si>
  <si>
    <t>Võistlused viiakse läbi Tuletõrje aastapäevale pühendatult. Tuletõrjesport vajab veelgi populariseerimist ja tutvustamist, mille läbi kaastakse tegevusse rohkem noori.      
Tuletõrjesport on paljudele noortele atrakiitvseks vabaajasisustamiseks. Lisaks heale füüsilisele vormile antakse noortele palju eluks vajalikke ohutusalaseid teadmisi. Läbi tuletõrjespordi kasvav uus põlvkond on riskiteadlikum ning elukeskkond seeläbi ka ohutum. Kõik tuletõrjespordi tuletõrjespordialad on väga lähedalt seotud päästja elukutsega. Ligi 70% tuletõrjespordiga tegelenud noortest on tulnud edaspidi tööle päästeametisse. Laiema kaasatuse korral on kindlasti järelkasv ka vabatahtlikele päästjatele. Läbi ringide ja treeningrühmade leiame rakenduse ka nn noorpäästjatele, kes reaalselt veel päästetöödele kaasatud ei ole. Kui ka mitte kõigi saavutused ei ole parimad, siis aktiivne liikumine on ikkagi tervise tagatis ning seeläbi anname ka oma panuse Eesti elanikkonna parema tervise nimel. Jätkame pikka traditsiooni. Lisaks kõigele, on hea rahvusvahelise koostöö korral meil laiem kõlapind ning suhtlusvõrgustik ning hea koostöö ka kriiside ja suurõnnetuste korral. Võistluste formaadi muutmise tagajärjel muutub tuletõrjesport nii kaasaelajate kui ka võistlejate jaoks põnevamaks, mistõttu suureneb tuletõrjespordist teadvate ning seda harrastavate inimeste arv. Selle projekti raames panustatakse rohkem eeltööga, et saada nii kutseliste kui vabatahtlike ridades võistlustele osalejaid juurde. Siinkohal on ka Päästeametil suur roll suunates kutselisi ja lepingulisi vabatahtlike komandosid osalema sellel pikaajalise traditsioonidega päästjatele suunatud kutselistel võitlusaladel.
Võistlusformaat vajalik muuta tavaharrastajale jõukohasemaks. Võistlusalade uus formaat on välja töötatud eesmärgiga muuta meeskonnaaladel võistlemine kiiremini õpitavaks ja lihtsamaks. Lihtsustatud  ka individuaalalade võistluseeskirja. Eraldi arvestus sisse toodud päästeala noorteringidele.</t>
  </si>
</sst>
</file>

<file path=xl/styles.xml><?xml version="1.0" encoding="utf-8"?>
<styleSheet xmlns="http://schemas.openxmlformats.org/spreadsheetml/2006/main">
  <fonts count="20">
    <font>
      <sz val="11"/>
      <color rgb="FF000000"/>
      <name val="Calibri"/>
      <family val="2"/>
      <charset val="186"/>
    </font>
    <font>
      <b/>
      <sz val="12"/>
      <color rgb="FF000000"/>
      <name val="Calibri"/>
      <family val="2"/>
      <charset val="186"/>
    </font>
    <font>
      <sz val="10"/>
      <color rgb="FF000000"/>
      <name val="Times New Roman"/>
      <family val="1"/>
      <charset val="186"/>
    </font>
    <font>
      <b/>
      <sz val="10"/>
      <color rgb="FF000000"/>
      <name val="Times New Roman"/>
      <family val="1"/>
      <charset val="186"/>
    </font>
    <font>
      <u/>
      <sz val="11"/>
      <color rgb="FF000000"/>
      <name val="Calibri"/>
      <family val="2"/>
      <charset val="186"/>
    </font>
    <font>
      <b/>
      <sz val="11"/>
      <color rgb="FF000000"/>
      <name val="Calibri"/>
      <family val="2"/>
      <charset val="186"/>
    </font>
    <font>
      <sz val="11"/>
      <color rgb="FF000000"/>
      <name val="Times New Roman"/>
      <family val="1"/>
      <charset val="186"/>
    </font>
    <font>
      <b/>
      <sz val="12"/>
      <name val="Times New Roman"/>
      <family val="1"/>
      <charset val="186"/>
    </font>
    <font>
      <sz val="12"/>
      <name val="Times New Roman"/>
      <family val="1"/>
      <charset val="186"/>
    </font>
    <font>
      <sz val="12"/>
      <color rgb="FF000000"/>
      <name val="Times New Roman"/>
      <family val="1"/>
      <charset val="186"/>
    </font>
    <font>
      <sz val="10"/>
      <color rgb="FF000000"/>
      <name val="Calibri"/>
      <family val="2"/>
      <charset val="186"/>
    </font>
    <font>
      <b/>
      <sz val="12"/>
      <color rgb="FF000000"/>
      <name val="Times New Roman"/>
      <family val="1"/>
      <charset val="186"/>
    </font>
    <font>
      <sz val="11"/>
      <name val="Calibri"/>
      <family val="2"/>
      <charset val="186"/>
    </font>
    <font>
      <sz val="11"/>
      <color rgb="FFFF0000"/>
      <name val="Calibri"/>
      <family val="2"/>
      <charset val="186"/>
    </font>
    <font>
      <u/>
      <sz val="10"/>
      <color rgb="FF000000"/>
      <name val="Times New Roman"/>
      <family val="1"/>
      <charset val="186"/>
    </font>
    <font>
      <b/>
      <sz val="12"/>
      <color rgb="FFFF0000"/>
      <name val="Calibri"/>
      <family val="2"/>
      <charset val="186"/>
    </font>
    <font>
      <b/>
      <sz val="11"/>
      <color rgb="FFFF0000"/>
      <name val="Calibri"/>
      <family val="2"/>
      <charset val="186"/>
    </font>
    <font>
      <b/>
      <sz val="14"/>
      <name val="Times New Roman"/>
      <family val="1"/>
      <charset val="186"/>
    </font>
    <font>
      <b/>
      <sz val="14"/>
      <color rgb="FFFF0000"/>
      <name val="Times New Roman"/>
      <family val="1"/>
      <charset val="186"/>
    </font>
    <font>
      <i/>
      <sz val="12"/>
      <name val="Times New Roman"/>
      <family val="1"/>
      <charset val="186"/>
    </font>
  </fonts>
  <fills count="7">
    <fill>
      <patternFill patternType="none"/>
    </fill>
    <fill>
      <patternFill patternType="gray125"/>
    </fill>
    <fill>
      <patternFill patternType="solid">
        <fgColor rgb="FFBFBFBF"/>
        <bgColor rgb="FFD0CECE"/>
      </patternFill>
    </fill>
    <fill>
      <patternFill patternType="solid">
        <fgColor rgb="FFD0CECE"/>
        <bgColor rgb="FFD9D9D9"/>
      </patternFill>
    </fill>
    <fill>
      <patternFill patternType="solid">
        <fgColor rgb="FFFFFFFF"/>
        <bgColor rgb="FFFFFFCC"/>
      </patternFill>
    </fill>
    <fill>
      <patternFill patternType="solid">
        <fgColor rgb="FFD9D9D9"/>
        <bgColor rgb="FFD0CECE"/>
      </patternFill>
    </fill>
    <fill>
      <patternFill patternType="solid">
        <fgColor rgb="FF92D050"/>
        <bgColor rgb="FFBFBFBF"/>
      </patternFill>
    </fill>
  </fills>
  <borders count="32">
    <border>
      <left/>
      <right/>
      <top/>
      <bottom/>
      <diagonal/>
    </border>
    <border>
      <left style="medium">
        <color auto="1"/>
      </left>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s>
  <cellStyleXfs count="1">
    <xf numFmtId="0" fontId="0" fillId="0" borderId="0"/>
  </cellStyleXfs>
  <cellXfs count="98">
    <xf numFmtId="0" fontId="0" fillId="0" borderId="0" xfId="0"/>
    <xf numFmtId="0" fontId="0" fillId="0" borderId="0" xfId="0" applyAlignment="1" applyProtection="1"/>
    <xf numFmtId="0" fontId="1" fillId="0" borderId="0" xfId="0" applyFont="1" applyAlignment="1" applyProtection="1">
      <alignment horizontal="left"/>
    </xf>
    <xf numFmtId="0" fontId="2" fillId="0" borderId="2" xfId="0" applyFont="1" applyBorder="1" applyAlignment="1" applyProtection="1">
      <alignment vertical="center" wrapText="1"/>
    </xf>
    <xf numFmtId="0" fontId="0" fillId="0" borderId="0" xfId="0" applyFont="1" applyAlignment="1" applyProtection="1"/>
    <xf numFmtId="0" fontId="2" fillId="0" borderId="3" xfId="0" applyFont="1" applyBorder="1" applyAlignment="1" applyProtection="1">
      <alignment horizontal="center" vertical="top" wrapText="1"/>
    </xf>
    <xf numFmtId="0" fontId="2" fillId="0" borderId="4" xfId="0" applyFont="1" applyBorder="1" applyAlignment="1" applyProtection="1">
      <alignment vertical="center" wrapText="1"/>
    </xf>
    <xf numFmtId="0" fontId="2" fillId="0" borderId="5" xfId="0" applyFont="1" applyBorder="1" applyAlignment="1" applyProtection="1">
      <alignment vertical="center" wrapText="1"/>
    </xf>
    <xf numFmtId="0" fontId="2" fillId="0" borderId="3" xfId="0" applyFont="1" applyBorder="1" applyAlignment="1" applyProtection="1">
      <alignment horizontal="center" vertical="center" wrapText="1"/>
    </xf>
    <xf numFmtId="0" fontId="4" fillId="0" borderId="0" xfId="0" applyFont="1" applyAlignment="1" applyProtection="1"/>
    <xf numFmtId="0" fontId="0" fillId="0" borderId="3" xfId="0" applyBorder="1" applyAlignment="1" applyProtection="1">
      <alignment horizontal="center" vertical="center" wrapText="1"/>
    </xf>
    <xf numFmtId="0" fontId="5" fillId="0" borderId="0" xfId="0" applyFont="1" applyAlignment="1" applyProtection="1"/>
    <xf numFmtId="0" fontId="3" fillId="0" borderId="0" xfId="0" applyFont="1" applyBorder="1" applyAlignment="1" applyProtection="1">
      <alignment vertical="center" wrapText="1"/>
    </xf>
    <xf numFmtId="0" fontId="0" fillId="0" borderId="0" xfId="0" applyBorder="1" applyAlignment="1" applyProtection="1"/>
    <xf numFmtId="0" fontId="2" fillId="2" borderId="3" xfId="0" applyFont="1" applyFill="1" applyBorder="1" applyAlignment="1" applyProtection="1">
      <alignment vertical="center" wrapText="1"/>
    </xf>
    <xf numFmtId="0" fontId="1" fillId="0" borderId="0" xfId="0" applyFont="1" applyAlignment="1" applyProtection="1"/>
    <xf numFmtId="0" fontId="6" fillId="0" borderId="0" xfId="0" applyFont="1" applyBorder="1" applyAlignment="1" applyProtection="1">
      <alignment vertical="center" wrapText="1"/>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0" fillId="0" borderId="0" xfId="0" applyBorder="1" applyAlignment="1" applyProtection="1">
      <alignment horizontal="center"/>
    </xf>
    <xf numFmtId="0" fontId="3" fillId="2" borderId="8" xfId="0" applyFont="1" applyFill="1" applyBorder="1" applyAlignment="1" applyProtection="1">
      <alignment vertical="center" wrapText="1"/>
    </xf>
    <xf numFmtId="0" fontId="3" fillId="0" borderId="3" xfId="0" applyFont="1" applyBorder="1" applyAlignment="1" applyProtection="1">
      <alignment vertical="center" wrapText="1"/>
    </xf>
    <xf numFmtId="0" fontId="9" fillId="0" borderId="0" xfId="0" applyFont="1" applyBorder="1" applyAlignment="1" applyProtection="1">
      <alignment vertical="center" wrapText="1"/>
    </xf>
    <xf numFmtId="0" fontId="11" fillId="0" borderId="0" xfId="0" applyFont="1" applyBorder="1" applyAlignment="1" applyProtection="1">
      <alignment vertical="center" wrapText="1"/>
    </xf>
    <xf numFmtId="0" fontId="2" fillId="2" borderId="3" xfId="0" applyFont="1" applyFill="1" applyBorder="1" applyAlignment="1" applyProtection="1">
      <alignment horizontal="justify" vertical="center" wrapText="1"/>
    </xf>
    <xf numFmtId="0" fontId="0" fillId="0" borderId="0" xfId="0" applyFont="1" applyAlignment="1" applyProtection="1">
      <alignment horizontal="justify"/>
    </xf>
    <xf numFmtId="0" fontId="2" fillId="4" borderId="2" xfId="0" applyFont="1" applyFill="1" applyBorder="1" applyAlignment="1" applyProtection="1">
      <alignment horizontal="justify" vertical="center" wrapText="1"/>
    </xf>
    <xf numFmtId="0" fontId="12" fillId="0" borderId="0" xfId="0" applyFont="1" applyAlignment="1" applyProtection="1"/>
    <xf numFmtId="0" fontId="13" fillId="0" borderId="0" xfId="0" applyFont="1" applyAlignment="1" applyProtection="1"/>
    <xf numFmtId="0" fontId="3" fillId="0" borderId="2" xfId="0" applyFont="1" applyBorder="1" applyAlignment="1" applyProtection="1">
      <alignment vertical="center" wrapText="1"/>
    </xf>
    <xf numFmtId="0" fontId="0" fillId="0" borderId="0" xfId="0" applyAlignment="1" applyProtection="1">
      <alignment horizontal="left"/>
    </xf>
    <xf numFmtId="0" fontId="0" fillId="0" borderId="0" xfId="0" applyAlignment="1" applyProtection="1">
      <alignment wrapText="1"/>
    </xf>
    <xf numFmtId="0" fontId="2" fillId="2" borderId="3" xfId="0" applyFont="1" applyFill="1" applyBorder="1" applyAlignment="1" applyProtection="1">
      <alignment horizontal="left" vertical="center" wrapText="1"/>
    </xf>
    <xf numFmtId="0" fontId="2" fillId="2" borderId="2" xfId="0" applyFont="1" applyFill="1" applyBorder="1" applyAlignment="1" applyProtection="1">
      <alignment vertical="center" wrapText="1"/>
    </xf>
    <xf numFmtId="0" fontId="15" fillId="0" borderId="0" xfId="0" applyFont="1" applyAlignment="1" applyProtection="1">
      <alignment horizontal="left" vertical="top"/>
    </xf>
    <xf numFmtId="0" fontId="7" fillId="5" borderId="13" xfId="0" applyFont="1" applyFill="1" applyBorder="1" applyAlignment="1" applyProtection="1">
      <alignment horizontal="center" vertical="center" wrapText="1"/>
    </xf>
    <xf numFmtId="0" fontId="7" fillId="5" borderId="14" xfId="0" applyFont="1" applyFill="1" applyBorder="1" applyAlignment="1" applyProtection="1">
      <alignment vertical="center" wrapText="1"/>
    </xf>
    <xf numFmtId="0" fontId="7" fillId="5" borderId="20" xfId="0" applyFont="1" applyFill="1" applyBorder="1" applyAlignment="1" applyProtection="1">
      <alignment horizontal="center" vertical="center" wrapText="1"/>
    </xf>
    <xf numFmtId="0" fontId="7" fillId="5" borderId="21" xfId="0" applyFont="1" applyFill="1" applyBorder="1" applyAlignment="1" applyProtection="1">
      <alignment vertical="center" wrapText="1"/>
    </xf>
    <xf numFmtId="0" fontId="7" fillId="5" borderId="20" xfId="0" applyFont="1" applyFill="1" applyBorder="1" applyAlignment="1" applyProtection="1">
      <alignment vertical="center" wrapText="1"/>
    </xf>
    <xf numFmtId="0" fontId="7" fillId="5" borderId="22" xfId="0" applyFont="1" applyFill="1" applyBorder="1" applyAlignment="1" applyProtection="1">
      <alignment vertical="center" wrapText="1"/>
    </xf>
    <xf numFmtId="0" fontId="7" fillId="5" borderId="23" xfId="0" applyFont="1" applyFill="1" applyBorder="1" applyAlignment="1" applyProtection="1">
      <alignment vertical="center" wrapText="1"/>
    </xf>
    <xf numFmtId="0" fontId="8" fillId="0" borderId="25" xfId="0" applyFont="1" applyBorder="1" applyAlignment="1" applyProtection="1">
      <alignment horizontal="left" vertical="top" wrapText="1"/>
    </xf>
    <xf numFmtId="0" fontId="8" fillId="5" borderId="25" xfId="0" applyFont="1" applyFill="1" applyBorder="1" applyAlignment="1" applyProtection="1">
      <alignment horizontal="center" vertical="top" wrapText="1"/>
    </xf>
    <xf numFmtId="2" fontId="8" fillId="0" borderId="26" xfId="0" applyNumberFormat="1" applyFont="1" applyBorder="1" applyAlignment="1" applyProtection="1">
      <alignment vertical="top" wrapText="1"/>
    </xf>
    <xf numFmtId="2" fontId="7" fillId="4" borderId="10" xfId="0" applyNumberFormat="1" applyFont="1" applyFill="1" applyBorder="1" applyAlignment="1" applyProtection="1">
      <alignment horizontal="center" vertical="center" wrapText="1"/>
    </xf>
    <xf numFmtId="0" fontId="0" fillId="4" borderId="0" xfId="0" applyFill="1" applyAlignment="1" applyProtection="1"/>
    <xf numFmtId="0" fontId="8" fillId="0" borderId="27" xfId="0" applyFont="1" applyBorder="1" applyAlignment="1" applyProtection="1">
      <alignment horizontal="left" vertical="top" wrapText="1"/>
    </xf>
    <xf numFmtId="0" fontId="8" fillId="5" borderId="27" xfId="0" applyFont="1" applyFill="1" applyBorder="1" applyAlignment="1" applyProtection="1">
      <alignment horizontal="center" vertical="top" wrapText="1"/>
    </xf>
    <xf numFmtId="2" fontId="8" fillId="0" borderId="19" xfId="0" applyNumberFormat="1" applyFont="1" applyBorder="1" applyAlignment="1" applyProtection="1">
      <alignment vertical="top" wrapText="1"/>
    </xf>
    <xf numFmtId="0" fontId="8" fillId="0" borderId="16" xfId="0" applyFont="1" applyBorder="1" applyAlignment="1" applyProtection="1">
      <alignment horizontal="left" vertical="top" wrapText="1"/>
    </xf>
    <xf numFmtId="0" fontId="8" fillId="5" borderId="16" xfId="0" applyFont="1" applyFill="1" applyBorder="1" applyAlignment="1" applyProtection="1">
      <alignment horizontal="center" vertical="top" wrapText="1"/>
    </xf>
    <xf numFmtId="2" fontId="8" fillId="0" borderId="17" xfId="0" applyNumberFormat="1" applyFont="1" applyBorder="1" applyAlignment="1" applyProtection="1">
      <alignment vertical="top" wrapText="1"/>
    </xf>
    <xf numFmtId="0" fontId="7" fillId="0" borderId="28" xfId="0" applyFont="1" applyBorder="1" applyAlignment="1" applyProtection="1">
      <alignment wrapText="1"/>
    </xf>
    <xf numFmtId="0" fontId="7" fillId="2" borderId="24" xfId="0" applyFont="1" applyFill="1" applyBorder="1" applyAlignment="1" applyProtection="1"/>
    <xf numFmtId="0" fontId="7" fillId="2" borderId="29" xfId="0" applyFont="1" applyFill="1" applyBorder="1" applyAlignment="1" applyProtection="1"/>
    <xf numFmtId="0" fontId="7" fillId="2" borderId="29" xfId="0" applyFont="1" applyFill="1" applyBorder="1" applyAlignment="1" applyProtection="1">
      <alignment horizontal="center"/>
    </xf>
    <xf numFmtId="2" fontId="7" fillId="2" borderId="30" xfId="0" applyNumberFormat="1" applyFont="1" applyFill="1" applyBorder="1" applyAlignment="1" applyProtection="1"/>
    <xf numFmtId="2" fontId="7" fillId="2" borderId="3" xfId="0" applyNumberFormat="1" applyFont="1" applyFill="1" applyBorder="1" applyAlignment="1" applyProtection="1">
      <alignment horizontal="center"/>
    </xf>
    <xf numFmtId="10" fontId="19" fillId="6" borderId="31" xfId="0" applyNumberFormat="1" applyFont="1" applyFill="1" applyBorder="1" applyAlignment="1" applyProtection="1">
      <alignment horizontal="center" vertical="top"/>
    </xf>
    <xf numFmtId="0" fontId="0" fillId="0" borderId="3" xfId="0" applyFont="1" applyBorder="1" applyAlignment="1" applyProtection="1">
      <alignment horizontal="center" vertical="center"/>
    </xf>
    <xf numFmtId="14" fontId="2" fillId="0" borderId="3" xfId="0" applyNumberFormat="1"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16" fillId="0" borderId="0" xfId="0" applyFont="1" applyBorder="1" applyAlignment="1" applyProtection="1"/>
    <xf numFmtId="0" fontId="16" fillId="0" borderId="0" xfId="0" applyFont="1" applyBorder="1" applyAlignment="1" applyProtection="1">
      <alignment wrapText="1"/>
    </xf>
    <xf numFmtId="0" fontId="0" fillId="0" borderId="0" xfId="0" applyFont="1" applyBorder="1" applyAlignment="1" applyProtection="1">
      <alignment horizontal="left" wrapText="1"/>
    </xf>
    <xf numFmtId="0" fontId="0" fillId="0" borderId="0" xfId="0" applyFont="1" applyBorder="1" applyAlignment="1" applyProtection="1">
      <alignment horizontal="left" vertical="top" wrapText="1"/>
    </xf>
    <xf numFmtId="0" fontId="12" fillId="0" borderId="0" xfId="0" applyFont="1" applyBorder="1" applyAlignment="1" applyProtection="1">
      <alignment horizontal="left" wrapText="1"/>
    </xf>
    <xf numFmtId="0" fontId="14" fillId="0" borderId="3" xfId="0" applyFont="1" applyBorder="1" applyAlignment="1" applyProtection="1">
      <alignment horizontal="center" vertical="top" wrapText="1"/>
    </xf>
    <xf numFmtId="0" fontId="3" fillId="0" borderId="3" xfId="0" applyFont="1" applyBorder="1" applyAlignment="1" applyProtection="1">
      <alignment horizontal="center" vertical="center" wrapText="1"/>
    </xf>
    <xf numFmtId="0" fontId="1" fillId="0" borderId="0" xfId="0" applyFont="1" applyBorder="1" applyAlignment="1" applyProtection="1"/>
    <xf numFmtId="0" fontId="2" fillId="4" borderId="3" xfId="0" applyFont="1" applyFill="1" applyBorder="1" applyAlignment="1" applyProtection="1">
      <alignment horizontal="center" vertical="center"/>
    </xf>
    <xf numFmtId="0" fontId="2" fillId="4" borderId="3" xfId="0" applyFont="1" applyFill="1" applyBorder="1" applyAlignment="1" applyProtection="1">
      <alignment horizontal="center" vertical="center" wrapText="1"/>
    </xf>
    <xf numFmtId="0" fontId="0" fillId="0" borderId="9" xfId="0" applyFont="1" applyBorder="1" applyAlignment="1" applyProtection="1">
      <alignment horizontal="left" vertical="top" wrapText="1"/>
    </xf>
    <xf numFmtId="0" fontId="2" fillId="2" borderId="3" xfId="0" applyFont="1" applyFill="1" applyBorder="1" applyAlignment="1" applyProtection="1">
      <alignment horizontal="center" vertical="center" wrapText="1"/>
    </xf>
    <xf numFmtId="0" fontId="7" fillId="0" borderId="0" xfId="0" applyFont="1" applyBorder="1" applyAlignment="1" applyProtection="1">
      <alignment vertical="top" wrapText="1"/>
    </xf>
    <xf numFmtId="0" fontId="6" fillId="0" borderId="3" xfId="0" applyFont="1" applyBorder="1" applyAlignment="1" applyProtection="1">
      <alignment horizontal="left" vertical="center" wrapText="1"/>
    </xf>
    <xf numFmtId="0" fontId="3" fillId="2" borderId="3" xfId="0" applyFont="1" applyFill="1" applyBorder="1" applyAlignment="1" applyProtection="1">
      <alignment horizontal="center" vertical="center" wrapText="1"/>
    </xf>
    <xf numFmtId="0" fontId="1" fillId="0" borderId="3" xfId="0" applyFont="1" applyBorder="1" applyAlignment="1" applyProtection="1">
      <alignment horizontal="center" wrapText="1"/>
    </xf>
    <xf numFmtId="2" fontId="2" fillId="0" borderId="3" xfId="0" applyNumberFormat="1" applyFont="1" applyBorder="1" applyAlignment="1" applyProtection="1">
      <alignment horizontal="center" vertical="center" wrapText="1"/>
    </xf>
    <xf numFmtId="2" fontId="2" fillId="3" borderId="3" xfId="0" applyNumberFormat="1" applyFont="1" applyFill="1" applyBorder="1" applyAlignment="1" applyProtection="1">
      <alignment horizontal="center" vertical="center" wrapText="1"/>
    </xf>
    <xf numFmtId="0" fontId="0" fillId="3" borderId="3" xfId="0" applyFont="1" applyFill="1" applyBorder="1" applyAlignment="1" applyProtection="1">
      <alignment horizontal="center" vertical="center"/>
    </xf>
    <xf numFmtId="2" fontId="0" fillId="0" borderId="3" xfId="0" applyNumberFormat="1" applyBorder="1" applyAlignment="1" applyProtection="1">
      <alignment horizontal="center" vertical="center"/>
    </xf>
    <xf numFmtId="0" fontId="2" fillId="2" borderId="1" xfId="0" applyFont="1" applyFill="1" applyBorder="1" applyAlignment="1" applyProtection="1">
      <alignment horizontal="center" vertical="center" wrapText="1"/>
    </xf>
    <xf numFmtId="0" fontId="2" fillId="0" borderId="3" xfId="0" applyFont="1" applyBorder="1" applyAlignment="1" applyProtection="1">
      <alignment horizontal="center" vertical="top" wrapText="1"/>
    </xf>
    <xf numFmtId="0" fontId="7" fillId="0" borderId="24" xfId="0" applyFont="1" applyBorder="1" applyAlignment="1" applyProtection="1">
      <alignment vertical="top" wrapText="1"/>
    </xf>
    <xf numFmtId="0" fontId="19" fillId="6" borderId="21" xfId="0" applyFont="1" applyFill="1" applyBorder="1" applyAlignment="1" applyProtection="1">
      <alignment horizontal="left" vertical="center"/>
    </xf>
    <xf numFmtId="0" fontId="17" fillId="0" borderId="9" xfId="0" applyFont="1" applyBorder="1" applyAlignment="1" applyProtection="1">
      <alignment horizontal="center" wrapText="1"/>
    </xf>
    <xf numFmtId="0" fontId="18" fillId="0" borderId="10" xfId="0" applyFont="1" applyBorder="1" applyAlignment="1" applyProtection="1">
      <alignment vertical="top" wrapText="1"/>
    </xf>
    <xf numFmtId="0" fontId="18" fillId="0" borderId="11" xfId="0" applyFont="1" applyBorder="1" applyAlignment="1" applyProtection="1">
      <alignment wrapText="1"/>
    </xf>
    <xf numFmtId="0" fontId="18" fillId="0" borderId="12" xfId="0" applyFont="1" applyBorder="1" applyAlignment="1" applyProtection="1">
      <alignment wrapText="1"/>
    </xf>
    <xf numFmtId="0" fontId="7" fillId="5" borderId="15" xfId="0" applyFont="1" applyFill="1" applyBorder="1" applyAlignment="1" applyProtection="1">
      <alignment horizontal="center" vertical="center" wrapText="1"/>
    </xf>
    <xf numFmtId="0" fontId="7" fillId="5" borderId="16" xfId="0" applyFont="1" applyFill="1" applyBorder="1" applyAlignment="1" applyProtection="1">
      <alignment horizontal="center" vertical="center" wrapText="1"/>
    </xf>
    <xf numFmtId="0" fontId="7" fillId="5" borderId="17" xfId="0" applyFont="1" applyFill="1" applyBorder="1" applyAlignment="1" applyProtection="1">
      <alignment horizontal="center" vertical="center" wrapText="1"/>
    </xf>
    <xf numFmtId="0" fontId="7" fillId="5" borderId="18" xfId="0" applyFont="1" applyFill="1" applyBorder="1" applyAlignment="1" applyProtection="1">
      <alignment horizontal="center" vertical="center" wrapText="1"/>
    </xf>
    <xf numFmtId="0" fontId="7" fillId="5" borderId="19" xfId="0" applyFont="1" applyFill="1" applyBorder="1" applyAlignment="1" applyProtection="1">
      <alignment horizontal="center" vertical="center" wrapText="1"/>
    </xf>
  </cellXfs>
  <cellStyles count="1">
    <cellStyle name="Normal" xfId="0" builtinId="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D0CECE"/>
      <rgbColor rgb="FF000080"/>
      <rgbColor rgb="FFFF00FF"/>
      <rgbColor rgb="FFFFFF00"/>
      <rgbColor rgb="FF00FFFF"/>
      <rgbColor rgb="FF800080"/>
      <rgbColor rgb="FF800000"/>
      <rgbColor rgb="FF008080"/>
      <rgbColor rgb="FF0000FF"/>
      <rgbColor rgb="FF00CCFF"/>
      <rgbColor rgb="FFCCFFFF"/>
      <rgbColor rgb="FFD9D9D9"/>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go.tammepold@mail.co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O63"/>
  <sheetViews>
    <sheetView tabSelected="1" topLeftCell="A24" workbookViewId="0">
      <selection activeCell="A23" sqref="A23:N23"/>
    </sheetView>
  </sheetViews>
  <sheetFormatPr defaultColWidth="8.5703125" defaultRowHeight="15"/>
  <cols>
    <col min="1" max="1" width="40.140625" style="1" customWidth="1"/>
    <col min="2" max="2" width="37.7109375" style="1" customWidth="1"/>
    <col min="3" max="3" width="9.28515625" style="1" customWidth="1"/>
    <col min="4" max="4" width="8.7109375" style="1" customWidth="1"/>
    <col min="5" max="5" width="34.7109375" style="1" customWidth="1"/>
    <col min="6" max="14" width="8.7109375" style="1" customWidth="1"/>
  </cols>
  <sheetData>
    <row r="1" spans="1:14" ht="15.75">
      <c r="A1" s="2" t="s">
        <v>0</v>
      </c>
    </row>
    <row r="2" spans="1:14" ht="15" customHeight="1">
      <c r="A2" s="85" t="s">
        <v>1</v>
      </c>
      <c r="B2" s="85"/>
      <c r="C2" s="85"/>
      <c r="D2" s="85"/>
      <c r="E2" s="85"/>
      <c r="F2" s="85"/>
      <c r="G2" s="85"/>
      <c r="H2" s="85"/>
    </row>
    <row r="3" spans="1:14" ht="16.5" customHeight="1">
      <c r="A3" s="85"/>
      <c r="B3" s="85"/>
      <c r="C3" s="85"/>
      <c r="D3" s="85"/>
      <c r="E3" s="85"/>
      <c r="F3" s="85"/>
      <c r="G3" s="85"/>
      <c r="H3" s="85"/>
    </row>
    <row r="4" spans="1:14" ht="15.75" customHeight="1">
      <c r="A4" s="3" t="s">
        <v>2</v>
      </c>
      <c r="B4" s="4" t="s">
        <v>3</v>
      </c>
      <c r="C4" s="5"/>
      <c r="D4" s="5"/>
      <c r="E4" s="5"/>
      <c r="F4" s="5"/>
      <c r="G4" s="5"/>
      <c r="H4" s="5"/>
    </row>
    <row r="5" spans="1:14" ht="15.75" customHeight="1">
      <c r="A5" s="6" t="s">
        <v>4</v>
      </c>
      <c r="B5" s="4" t="s">
        <v>5</v>
      </c>
      <c r="C5" s="5"/>
      <c r="D5" s="5"/>
      <c r="E5" s="5"/>
      <c r="F5" s="5"/>
      <c r="G5" s="5"/>
      <c r="H5" s="5"/>
    </row>
    <row r="6" spans="1:14">
      <c r="A6" s="6" t="s">
        <v>6</v>
      </c>
      <c r="B6" s="4">
        <v>80206690</v>
      </c>
      <c r="C6" s="5"/>
      <c r="D6" s="5"/>
      <c r="E6" s="5"/>
      <c r="F6" s="5"/>
      <c r="G6" s="5"/>
      <c r="H6" s="5"/>
    </row>
    <row r="7" spans="1:14" ht="15" customHeight="1">
      <c r="A7" s="7" t="s">
        <v>7</v>
      </c>
      <c r="B7" s="64" t="s">
        <v>8</v>
      </c>
      <c r="C7" s="64"/>
      <c r="D7" s="64"/>
      <c r="E7" s="64"/>
      <c r="F7" s="64"/>
      <c r="G7" s="64"/>
      <c r="H7" s="64"/>
    </row>
    <row r="8" spans="1:14" ht="15.75" customHeight="1">
      <c r="A8" s="6" t="s">
        <v>9</v>
      </c>
      <c r="B8" s="9" t="s">
        <v>10</v>
      </c>
      <c r="C8" s="8"/>
      <c r="D8" s="8"/>
      <c r="E8" s="8"/>
      <c r="F8" s="8"/>
      <c r="G8" s="8"/>
      <c r="H8" s="8"/>
    </row>
    <row r="9" spans="1:14" ht="15.75" customHeight="1">
      <c r="A9" s="7" t="s">
        <v>11</v>
      </c>
      <c r="B9" s="86" t="s">
        <v>12</v>
      </c>
      <c r="C9" s="86"/>
      <c r="D9" s="86"/>
      <c r="E9" s="86"/>
      <c r="F9" s="86"/>
      <c r="G9" s="86"/>
      <c r="H9" s="86"/>
    </row>
    <row r="10" spans="1:14" ht="26.25" customHeight="1">
      <c r="A10" s="3" t="s">
        <v>13</v>
      </c>
      <c r="B10" s="64">
        <v>5155461</v>
      </c>
      <c r="C10" s="64"/>
      <c r="D10" s="64"/>
      <c r="E10" s="62" t="s">
        <v>14</v>
      </c>
      <c r="F10" s="62"/>
      <c r="G10" s="62"/>
      <c r="H10" s="62"/>
    </row>
    <row r="11" spans="1:14" ht="29.25" customHeight="1">
      <c r="A11" s="3" t="s">
        <v>15</v>
      </c>
      <c r="B11" s="64" t="s">
        <v>16</v>
      </c>
      <c r="C11" s="64"/>
      <c r="D11" s="64"/>
      <c r="E11" s="4" t="s">
        <v>17</v>
      </c>
      <c r="F11" s="10"/>
      <c r="G11" s="10"/>
      <c r="H11" s="10"/>
    </row>
    <row r="12" spans="1:14">
      <c r="A12" s="11"/>
    </row>
    <row r="13" spans="1:14" ht="15.75" customHeight="1">
      <c r="A13" s="80" t="s">
        <v>18</v>
      </c>
      <c r="B13" s="80"/>
      <c r="C13" s="80"/>
      <c r="D13" s="80"/>
      <c r="E13" s="80"/>
      <c r="F13" s="80"/>
      <c r="G13" s="80"/>
      <c r="H13" s="80"/>
      <c r="I13" s="80"/>
      <c r="J13" s="80"/>
      <c r="K13" s="80"/>
      <c r="L13" s="80"/>
      <c r="M13" s="80"/>
      <c r="N13" s="80"/>
    </row>
    <row r="14" spans="1:14" ht="25.5" customHeight="1">
      <c r="A14" s="71"/>
      <c r="B14" s="71"/>
      <c r="C14" s="71"/>
      <c r="D14" s="71"/>
      <c r="E14" s="71"/>
      <c r="F14" s="71"/>
      <c r="G14" s="71"/>
      <c r="H14" s="71"/>
      <c r="I14" s="71"/>
      <c r="J14" s="71"/>
      <c r="K14" s="71"/>
      <c r="L14" s="71"/>
      <c r="M14" s="71"/>
      <c r="N14" s="71"/>
    </row>
    <row r="15" spans="1:14">
      <c r="A15" s="12"/>
      <c r="B15" s="13"/>
      <c r="C15" s="13"/>
      <c r="D15" s="13"/>
    </row>
    <row r="16" spans="1:14" ht="15" customHeight="1">
      <c r="A16" s="14" t="s">
        <v>19</v>
      </c>
      <c r="B16" s="64" t="s">
        <v>97</v>
      </c>
      <c r="C16" s="64"/>
      <c r="D16" s="64"/>
      <c r="E16" s="64"/>
      <c r="F16" s="64"/>
      <c r="G16" s="64"/>
      <c r="H16" s="64"/>
      <c r="I16" s="64"/>
      <c r="J16" s="64"/>
      <c r="K16" s="64"/>
    </row>
    <row r="17" spans="1:14" ht="63.75" customHeight="1">
      <c r="A17" s="14" t="s">
        <v>20</v>
      </c>
      <c r="B17" s="81">
        <v>4421</v>
      </c>
      <c r="C17" s="81"/>
      <c r="D17" s="82" t="s">
        <v>21</v>
      </c>
      <c r="E17" s="82"/>
      <c r="F17" s="81">
        <v>4196</v>
      </c>
      <c r="G17" s="81"/>
      <c r="H17" s="83" t="s">
        <v>22</v>
      </c>
      <c r="I17" s="83"/>
      <c r="J17" s="84">
        <v>225</v>
      </c>
      <c r="K17" s="84"/>
    </row>
    <row r="18" spans="1:14">
      <c r="A18" s="12"/>
      <c r="B18" s="13"/>
      <c r="C18" s="13"/>
      <c r="D18" s="13"/>
    </row>
    <row r="19" spans="1:14" ht="15.75">
      <c r="A19" s="15" t="s">
        <v>23</v>
      </c>
      <c r="B19" s="13"/>
      <c r="C19" s="13"/>
      <c r="D19" s="13"/>
    </row>
    <row r="20" spans="1:14">
      <c r="A20" s="16" t="s">
        <v>24</v>
      </c>
      <c r="B20" s="13"/>
      <c r="C20" s="13"/>
      <c r="D20" s="13"/>
    </row>
    <row r="21" spans="1:14" ht="97.5" customHeight="1">
      <c r="A21" s="77" t="s">
        <v>98</v>
      </c>
      <c r="B21" s="77"/>
      <c r="C21" s="77"/>
      <c r="D21" s="77"/>
      <c r="E21" s="77"/>
      <c r="F21" s="77"/>
      <c r="G21" s="77"/>
      <c r="H21" s="77"/>
      <c r="I21" s="77"/>
      <c r="J21" s="77"/>
      <c r="K21" s="77"/>
      <c r="L21" s="17"/>
      <c r="M21" s="17"/>
      <c r="N21" s="18"/>
    </row>
    <row r="22" spans="1:14" ht="12.6" customHeight="1">
      <c r="A22" s="1" t="s">
        <v>25</v>
      </c>
      <c r="B22" s="13"/>
      <c r="C22" s="13"/>
      <c r="D22" s="13"/>
    </row>
    <row r="23" spans="1:14" ht="164.45" customHeight="1">
      <c r="A23" s="78" t="s">
        <v>99</v>
      </c>
      <c r="B23" s="78"/>
      <c r="C23" s="78"/>
      <c r="D23" s="78"/>
      <c r="E23" s="78"/>
      <c r="F23" s="78"/>
      <c r="G23" s="78"/>
      <c r="H23" s="78"/>
      <c r="I23" s="78"/>
      <c r="J23" s="78"/>
      <c r="K23" s="78"/>
      <c r="L23" s="78"/>
      <c r="M23" s="78"/>
      <c r="N23" s="78"/>
    </row>
    <row r="24" spans="1:14">
      <c r="A24" s="1" t="s">
        <v>26</v>
      </c>
    </row>
    <row r="25" spans="1:14" ht="56.25" customHeight="1">
      <c r="A25" s="4" t="s">
        <v>27</v>
      </c>
      <c r="B25" s="19"/>
      <c r="C25" s="19"/>
      <c r="D25" s="19"/>
      <c r="E25" s="19"/>
      <c r="F25" s="19"/>
      <c r="G25" s="19"/>
      <c r="H25" s="19"/>
      <c r="I25" s="19"/>
      <c r="J25" s="19"/>
      <c r="K25" s="19"/>
      <c r="L25" s="19"/>
      <c r="M25" s="19"/>
      <c r="N25" s="20"/>
    </row>
    <row r="26" spans="1:14" ht="23.25" customHeight="1">
      <c r="A26" s="21"/>
      <c r="B26" s="21"/>
      <c r="C26" s="21"/>
      <c r="D26" s="21"/>
      <c r="E26" s="21"/>
      <c r="F26" s="21"/>
      <c r="G26" s="21"/>
      <c r="H26" s="21"/>
      <c r="I26" s="21"/>
      <c r="J26" s="21"/>
      <c r="K26" s="21"/>
      <c r="L26" s="21"/>
      <c r="M26" s="21"/>
      <c r="N26" s="21"/>
    </row>
    <row r="27" spans="1:14" ht="15.75">
      <c r="A27" s="15" t="s">
        <v>28</v>
      </c>
    </row>
    <row r="28" spans="1:14" ht="15.75" customHeight="1">
      <c r="A28" s="79" t="s">
        <v>29</v>
      </c>
      <c r="B28" s="79" t="s">
        <v>30</v>
      </c>
      <c r="C28" s="79"/>
      <c r="D28" s="79"/>
      <c r="E28" s="79"/>
      <c r="F28" s="79"/>
      <c r="G28" s="79"/>
      <c r="H28" s="79"/>
      <c r="I28" s="79"/>
      <c r="J28" s="79"/>
      <c r="K28" s="79"/>
      <c r="L28" s="79"/>
      <c r="M28" s="79"/>
      <c r="N28" s="79"/>
    </row>
    <row r="29" spans="1:14" ht="25.5">
      <c r="A29" s="79"/>
      <c r="B29" s="22" t="s">
        <v>31</v>
      </c>
      <c r="C29" s="22" t="s">
        <v>32</v>
      </c>
      <c r="D29" s="22" t="s">
        <v>33</v>
      </c>
      <c r="E29" s="22" t="s">
        <v>34</v>
      </c>
      <c r="F29" s="22" t="s">
        <v>35</v>
      </c>
      <c r="G29" s="22" t="s">
        <v>36</v>
      </c>
      <c r="H29" s="22" t="s">
        <v>37</v>
      </c>
      <c r="I29" s="22" t="s">
        <v>38</v>
      </c>
      <c r="J29" s="22" t="s">
        <v>39</v>
      </c>
      <c r="K29" s="22" t="s">
        <v>40</v>
      </c>
      <c r="L29" s="22" t="s">
        <v>41</v>
      </c>
      <c r="M29" s="22" t="s">
        <v>42</v>
      </c>
      <c r="N29" s="22" t="s">
        <v>43</v>
      </c>
    </row>
    <row r="30" spans="1:14" ht="30" customHeight="1">
      <c r="A30" s="4" t="s">
        <v>44</v>
      </c>
      <c r="B30" s="23"/>
      <c r="C30" s="23"/>
      <c r="D30" s="23"/>
      <c r="E30" s="23"/>
      <c r="F30" s="23" t="s">
        <v>45</v>
      </c>
      <c r="G30" s="23"/>
      <c r="H30" s="23"/>
      <c r="I30" s="23"/>
      <c r="J30" s="23"/>
      <c r="K30" s="23"/>
      <c r="L30" s="23"/>
      <c r="M30" s="23"/>
      <c r="N30" s="23"/>
    </row>
    <row r="31" spans="1:14" ht="30" customHeight="1">
      <c r="A31" s="4" t="s">
        <v>46</v>
      </c>
      <c r="B31" s="23"/>
      <c r="C31" s="23"/>
      <c r="D31" s="23"/>
      <c r="E31" s="23"/>
      <c r="F31" s="23" t="s">
        <v>45</v>
      </c>
      <c r="G31" s="23" t="s">
        <v>45</v>
      </c>
      <c r="H31" s="23" t="s">
        <v>45</v>
      </c>
      <c r="I31" s="23"/>
      <c r="J31" s="23"/>
      <c r="K31" s="23"/>
      <c r="L31" s="23"/>
      <c r="M31" s="23"/>
      <c r="N31" s="23"/>
    </row>
    <row r="32" spans="1:14" ht="30" customHeight="1">
      <c r="A32" s="4" t="s">
        <v>47</v>
      </c>
      <c r="B32" s="23"/>
      <c r="C32" s="23"/>
      <c r="D32" s="23"/>
      <c r="E32" s="23"/>
      <c r="F32" s="23"/>
      <c r="G32" s="23"/>
      <c r="H32" s="23"/>
      <c r="I32" s="23" t="s">
        <v>45</v>
      </c>
      <c r="J32" s="23" t="s">
        <v>45</v>
      </c>
      <c r="K32" s="23"/>
      <c r="L32" s="23"/>
      <c r="M32" s="23"/>
      <c r="N32" s="23"/>
    </row>
    <row r="33" spans="1:15" ht="15.75">
      <c r="A33" s="24"/>
      <c r="B33" s="25"/>
      <c r="C33" s="25"/>
      <c r="D33" s="25"/>
      <c r="E33" s="25"/>
      <c r="F33" s="25"/>
      <c r="G33" s="25"/>
      <c r="H33" s="25"/>
      <c r="I33" s="25"/>
      <c r="J33" s="25"/>
      <c r="K33" s="25"/>
      <c r="L33" s="25"/>
      <c r="M33" s="25"/>
      <c r="N33" s="25"/>
    </row>
    <row r="34" spans="1:15" ht="14.25" customHeight="1"/>
    <row r="35" spans="1:15" ht="15" customHeight="1">
      <c r="A35" s="15" t="s">
        <v>48</v>
      </c>
    </row>
    <row r="36" spans="1:15" ht="26.25" customHeight="1">
      <c r="A36" s="26" t="s">
        <v>49</v>
      </c>
      <c r="B36" s="76" t="s">
        <v>50</v>
      </c>
      <c r="C36" s="76"/>
      <c r="D36" s="76"/>
      <c r="E36" s="76"/>
    </row>
    <row r="37" spans="1:15">
      <c r="A37" s="27" t="s">
        <v>5</v>
      </c>
      <c r="B37" s="73" t="s">
        <v>51</v>
      </c>
      <c r="C37" s="73"/>
      <c r="D37" s="73"/>
      <c r="E37" s="73"/>
    </row>
    <row r="38" spans="1:15" ht="19.5" customHeight="1">
      <c r="A38" s="28"/>
      <c r="B38" s="74"/>
      <c r="C38" s="74"/>
      <c r="D38" s="74"/>
      <c r="E38" s="74"/>
    </row>
    <row r="40" spans="1:15" ht="15.75">
      <c r="A40" s="15" t="s">
        <v>52</v>
      </c>
    </row>
    <row r="41" spans="1:15">
      <c r="A41" s="29" t="s">
        <v>53</v>
      </c>
      <c r="B41" s="30"/>
    </row>
    <row r="42" spans="1:15">
      <c r="A42" s="14" t="s">
        <v>54</v>
      </c>
    </row>
    <row r="43" spans="1:15">
      <c r="A43" s="31"/>
    </row>
    <row r="45" spans="1:15" ht="30" customHeight="1">
      <c r="A45" s="75" t="s">
        <v>55</v>
      </c>
      <c r="B45" s="75"/>
      <c r="C45" s="75"/>
      <c r="D45" s="75"/>
      <c r="E45" s="75"/>
      <c r="F45" s="32"/>
      <c r="G45" s="32"/>
      <c r="H45" s="32"/>
      <c r="I45" s="32"/>
      <c r="J45" s="32"/>
      <c r="K45" s="32"/>
      <c r="L45" s="32"/>
      <c r="M45" s="32"/>
      <c r="N45" s="32"/>
      <c r="O45" s="32"/>
    </row>
    <row r="46" spans="1:15" ht="15" customHeight="1">
      <c r="A46" s="14" t="s">
        <v>56</v>
      </c>
      <c r="B46" s="76" t="s">
        <v>57</v>
      </c>
      <c r="C46" s="76"/>
      <c r="D46" s="76" t="s">
        <v>58</v>
      </c>
      <c r="E46" s="76"/>
      <c r="O46" s="1"/>
    </row>
    <row r="47" spans="1:15">
      <c r="A47" s="31"/>
      <c r="B47" s="71"/>
      <c r="C47" s="71"/>
      <c r="D47" s="71"/>
      <c r="E47" s="71"/>
      <c r="O47" s="1"/>
    </row>
    <row r="49" spans="1:15" s="32" customFormat="1" ht="15.75">
      <c r="A49" s="72" t="s">
        <v>59</v>
      </c>
      <c r="B49" s="72"/>
      <c r="C49" s="1"/>
      <c r="D49" s="1"/>
      <c r="E49" s="1"/>
      <c r="F49" s="1"/>
      <c r="G49" s="1"/>
      <c r="H49" s="1"/>
      <c r="I49" s="1"/>
      <c r="J49" s="1"/>
      <c r="K49" s="1"/>
      <c r="L49" s="1"/>
      <c r="M49" s="1"/>
      <c r="N49" s="1"/>
      <c r="O49" s="1"/>
    </row>
    <row r="50" spans="1:15" ht="14.25" customHeight="1">
      <c r="A50" s="68" t="s">
        <v>60</v>
      </c>
      <c r="B50" s="68"/>
      <c r="C50" s="68"/>
      <c r="D50" s="68"/>
      <c r="E50" s="68"/>
      <c r="F50" s="68"/>
    </row>
    <row r="51" spans="1:15" ht="14.25" customHeight="1">
      <c r="A51" s="67" t="s">
        <v>61</v>
      </c>
      <c r="B51" s="67"/>
      <c r="C51" s="67"/>
      <c r="D51" s="67"/>
      <c r="E51" s="67"/>
      <c r="F51" s="67"/>
    </row>
    <row r="52" spans="1:15" ht="14.25" customHeight="1">
      <c r="A52" s="67" t="s">
        <v>62</v>
      </c>
      <c r="B52" s="67"/>
      <c r="C52" s="67"/>
      <c r="D52" s="67"/>
      <c r="E52" s="67"/>
      <c r="F52" s="67"/>
    </row>
    <row r="53" spans="1:15" ht="46.5" customHeight="1">
      <c r="A53" s="68" t="s">
        <v>63</v>
      </c>
      <c r="B53" s="68"/>
      <c r="C53" s="68"/>
      <c r="D53" s="68"/>
      <c r="E53" s="68"/>
      <c r="F53" s="68"/>
      <c r="O53" s="1"/>
    </row>
    <row r="54" spans="1:15" ht="14.25" customHeight="1">
      <c r="A54" s="67" t="s">
        <v>64</v>
      </c>
      <c r="B54" s="67"/>
      <c r="C54" s="67"/>
      <c r="D54" s="67"/>
      <c r="E54" s="67"/>
      <c r="F54" s="67"/>
    </row>
    <row r="55" spans="1:15" ht="14.25" customHeight="1">
      <c r="A55" s="69" t="s">
        <v>65</v>
      </c>
      <c r="B55" s="69"/>
      <c r="C55" s="69"/>
      <c r="D55" s="69"/>
      <c r="E55" s="69"/>
      <c r="F55" s="69"/>
    </row>
    <row r="56" spans="1:15">
      <c r="A56" s="33"/>
    </row>
    <row r="57" spans="1:15" ht="15" customHeight="1">
      <c r="A57" s="34" t="s">
        <v>66</v>
      </c>
      <c r="B57" s="70" t="s">
        <v>16</v>
      </c>
      <c r="C57" s="70"/>
      <c r="D57" s="70"/>
      <c r="E57" s="70"/>
    </row>
    <row r="58" spans="1:15">
      <c r="A58" s="35" t="s">
        <v>67</v>
      </c>
      <c r="B58" s="62" t="s">
        <v>68</v>
      </c>
      <c r="C58" s="62"/>
      <c r="D58" s="62"/>
      <c r="E58" s="62"/>
    </row>
    <row r="59" spans="1:15">
      <c r="A59" s="35" t="s">
        <v>69</v>
      </c>
      <c r="B59" s="63">
        <v>45707</v>
      </c>
      <c r="C59" s="64"/>
      <c r="D59" s="64"/>
      <c r="E59" s="64"/>
    </row>
    <row r="60" spans="1:15">
      <c r="A60" s="33"/>
    </row>
    <row r="61" spans="1:15" ht="15.75">
      <c r="A61" s="36" t="s">
        <v>70</v>
      </c>
      <c r="B61" s="30"/>
    </row>
    <row r="62" spans="1:15">
      <c r="A62" s="65" t="s">
        <v>71</v>
      </c>
      <c r="B62" s="65"/>
    </row>
    <row r="63" spans="1:15" ht="14.25" customHeight="1">
      <c r="A63" s="66" t="s">
        <v>72</v>
      </c>
      <c r="B63" s="66"/>
    </row>
  </sheetData>
  <mergeCells count="38">
    <mergeCell ref="A2:H3"/>
    <mergeCell ref="B7:H7"/>
    <mergeCell ref="B9:H9"/>
    <mergeCell ref="B10:D10"/>
    <mergeCell ref="E10:H10"/>
    <mergeCell ref="B11:D11"/>
    <mergeCell ref="A13:N13"/>
    <mergeCell ref="A14:N14"/>
    <mergeCell ref="B16:K16"/>
    <mergeCell ref="B17:C17"/>
    <mergeCell ref="D17:E17"/>
    <mergeCell ref="F17:G17"/>
    <mergeCell ref="H17:I17"/>
    <mergeCell ref="J17:K17"/>
    <mergeCell ref="A21:K21"/>
    <mergeCell ref="A23:N23"/>
    <mergeCell ref="A28:A29"/>
    <mergeCell ref="B28:N28"/>
    <mergeCell ref="B36:E36"/>
    <mergeCell ref="B37:E37"/>
    <mergeCell ref="B38:E38"/>
    <mergeCell ref="A45:E45"/>
    <mergeCell ref="B46:C46"/>
    <mergeCell ref="D46:E46"/>
    <mergeCell ref="B47:C47"/>
    <mergeCell ref="D47:E47"/>
    <mergeCell ref="A49:B49"/>
    <mergeCell ref="A50:F50"/>
    <mergeCell ref="A51:F51"/>
    <mergeCell ref="B58:E58"/>
    <mergeCell ref="B59:E59"/>
    <mergeCell ref="A62:B62"/>
    <mergeCell ref="A63:B63"/>
    <mergeCell ref="A52:F52"/>
    <mergeCell ref="A53:F53"/>
    <mergeCell ref="A54:F54"/>
    <mergeCell ref="A55:F55"/>
    <mergeCell ref="B57:E57"/>
  </mergeCells>
  <hyperlinks>
    <hyperlink ref="E10" r:id="rId1"/>
  </hyperlinks>
  <pageMargins left="0.7" right="0.7" top="0.75" bottom="0.75" header="0.511811023622047" footer="0.511811023622047"/>
  <pageSetup paperSize="9" fitToWidth="0" orientation="portrait" horizontalDpi="300" verticalDpi="300"/>
</worksheet>
</file>

<file path=xl/worksheets/sheet2.xml><?xml version="1.0" encoding="utf-8"?>
<worksheet xmlns="http://schemas.openxmlformats.org/spreadsheetml/2006/main" xmlns:r="http://schemas.openxmlformats.org/officeDocument/2006/relationships">
  <sheetPr>
    <pageSetUpPr fitToPage="1"/>
  </sheetPr>
  <dimension ref="A1:WVP20"/>
  <sheetViews>
    <sheetView workbookViewId="0">
      <selection activeCell="E24" sqref="E24"/>
    </sheetView>
  </sheetViews>
  <sheetFormatPr defaultColWidth="8.5703125" defaultRowHeight="15"/>
  <cols>
    <col min="1" max="1" width="19.5703125" style="1" customWidth="1"/>
    <col min="2" max="2" width="21.42578125" style="1" customWidth="1"/>
    <col min="3" max="3" width="11.85546875" style="1" customWidth="1"/>
    <col min="6" max="6" width="15.140625" style="1" customWidth="1"/>
    <col min="7" max="7" width="19" style="1" customWidth="1"/>
    <col min="8" max="8" width="17.85546875" style="1" customWidth="1"/>
    <col min="11" max="11" width="16.85546875" style="1" customWidth="1"/>
    <col min="257" max="257" width="19.5703125" style="1" customWidth="1"/>
    <col min="258" max="258" width="21.42578125" style="1" customWidth="1"/>
    <col min="259" max="259" width="11.85546875" style="1" customWidth="1"/>
    <col min="262" max="262" width="15.140625" style="1" customWidth="1"/>
    <col min="263" max="263" width="19" style="1" customWidth="1"/>
    <col min="264" max="264" width="17.85546875" style="1" customWidth="1"/>
    <col min="513" max="513" width="19.5703125" style="1" customWidth="1"/>
    <col min="514" max="514" width="21.42578125" style="1" customWidth="1"/>
    <col min="515" max="515" width="11.85546875" style="1" customWidth="1"/>
    <col min="518" max="518" width="15.140625" style="1" customWidth="1"/>
    <col min="519" max="519" width="19" style="1" customWidth="1"/>
    <col min="520" max="520" width="17.85546875" style="1" customWidth="1"/>
    <col min="769" max="769" width="19.5703125" style="1" customWidth="1"/>
    <col min="770" max="770" width="21.42578125" style="1" customWidth="1"/>
    <col min="771" max="771" width="11.85546875" style="1" customWidth="1"/>
    <col min="774" max="774" width="15.140625" style="1" customWidth="1"/>
    <col min="775" max="775" width="19" style="1" customWidth="1"/>
    <col min="776" max="776" width="17.85546875" style="1" customWidth="1"/>
    <col min="1025" max="1025" width="19.5703125" style="1" customWidth="1"/>
    <col min="1026" max="1026" width="21.42578125" style="1" customWidth="1"/>
    <col min="1027" max="1027" width="11.85546875" style="1" customWidth="1"/>
    <col min="1030" max="1030" width="15.140625" style="1" customWidth="1"/>
    <col min="1031" max="1031" width="19" style="1" customWidth="1"/>
    <col min="1032" max="1032" width="17.85546875" style="1" customWidth="1"/>
    <col min="1281" max="1281" width="19.5703125" style="1" customWidth="1"/>
    <col min="1282" max="1282" width="21.42578125" style="1" customWidth="1"/>
    <col min="1283" max="1283" width="11.85546875" style="1" customWidth="1"/>
    <col min="1286" max="1286" width="15.140625" style="1" customWidth="1"/>
    <col min="1287" max="1287" width="19" style="1" customWidth="1"/>
    <col min="1288" max="1288" width="17.85546875" style="1" customWidth="1"/>
    <col min="1537" max="1537" width="19.5703125" style="1" customWidth="1"/>
    <col min="1538" max="1538" width="21.42578125" style="1" customWidth="1"/>
    <col min="1539" max="1539" width="11.85546875" style="1" customWidth="1"/>
    <col min="1542" max="1542" width="15.140625" style="1" customWidth="1"/>
    <col min="1543" max="1543" width="19" style="1" customWidth="1"/>
    <col min="1544" max="1544" width="17.85546875" style="1" customWidth="1"/>
    <col min="1793" max="1793" width="19.5703125" style="1" customWidth="1"/>
    <col min="1794" max="1794" width="21.42578125" style="1" customWidth="1"/>
    <col min="1795" max="1795" width="11.85546875" style="1" customWidth="1"/>
    <col min="1798" max="1798" width="15.140625" style="1" customWidth="1"/>
    <col min="1799" max="1799" width="19" style="1" customWidth="1"/>
    <col min="1800" max="1800" width="17.85546875" style="1" customWidth="1"/>
    <col min="2049" max="2049" width="19.5703125" style="1" customWidth="1"/>
    <col min="2050" max="2050" width="21.42578125" style="1" customWidth="1"/>
    <col min="2051" max="2051" width="11.85546875" style="1" customWidth="1"/>
    <col min="2054" max="2054" width="15.140625" style="1" customWidth="1"/>
    <col min="2055" max="2055" width="19" style="1" customWidth="1"/>
    <col min="2056" max="2056" width="17.85546875" style="1" customWidth="1"/>
    <col min="2305" max="2305" width="19.5703125" style="1" customWidth="1"/>
    <col min="2306" max="2306" width="21.42578125" style="1" customWidth="1"/>
    <col min="2307" max="2307" width="11.85546875" style="1" customWidth="1"/>
    <col min="2310" max="2310" width="15.140625" style="1" customWidth="1"/>
    <col min="2311" max="2311" width="19" style="1" customWidth="1"/>
    <col min="2312" max="2312" width="17.85546875" style="1" customWidth="1"/>
    <col min="2561" max="2561" width="19.5703125" style="1" customWidth="1"/>
    <col min="2562" max="2562" width="21.42578125" style="1" customWidth="1"/>
    <col min="2563" max="2563" width="11.85546875" style="1" customWidth="1"/>
    <col min="2566" max="2566" width="15.140625" style="1" customWidth="1"/>
    <col min="2567" max="2567" width="19" style="1" customWidth="1"/>
    <col min="2568" max="2568" width="17.85546875" style="1" customWidth="1"/>
    <col min="2817" max="2817" width="19.5703125" style="1" customWidth="1"/>
    <col min="2818" max="2818" width="21.42578125" style="1" customWidth="1"/>
    <col min="2819" max="2819" width="11.85546875" style="1" customWidth="1"/>
    <col min="2822" max="2822" width="15.140625" style="1" customWidth="1"/>
    <col min="2823" max="2823" width="19" style="1" customWidth="1"/>
    <col min="2824" max="2824" width="17.85546875" style="1" customWidth="1"/>
    <col min="3073" max="3073" width="19.5703125" style="1" customWidth="1"/>
    <col min="3074" max="3074" width="21.42578125" style="1" customWidth="1"/>
    <col min="3075" max="3075" width="11.85546875" style="1" customWidth="1"/>
    <col min="3078" max="3078" width="15.140625" style="1" customWidth="1"/>
    <col min="3079" max="3079" width="19" style="1" customWidth="1"/>
    <col min="3080" max="3080" width="17.85546875" style="1" customWidth="1"/>
    <col min="3329" max="3329" width="19.5703125" style="1" customWidth="1"/>
    <col min="3330" max="3330" width="21.42578125" style="1" customWidth="1"/>
    <col min="3331" max="3331" width="11.85546875" style="1" customWidth="1"/>
    <col min="3334" max="3334" width="15.140625" style="1" customWidth="1"/>
    <col min="3335" max="3335" width="19" style="1" customWidth="1"/>
    <col min="3336" max="3336" width="17.85546875" style="1" customWidth="1"/>
    <col min="3585" max="3585" width="19.5703125" style="1" customWidth="1"/>
    <col min="3586" max="3586" width="21.42578125" style="1" customWidth="1"/>
    <col min="3587" max="3587" width="11.85546875" style="1" customWidth="1"/>
    <col min="3590" max="3590" width="15.140625" style="1" customWidth="1"/>
    <col min="3591" max="3591" width="19" style="1" customWidth="1"/>
    <col min="3592" max="3592" width="17.85546875" style="1" customWidth="1"/>
    <col min="3841" max="3841" width="19.5703125" style="1" customWidth="1"/>
    <col min="3842" max="3842" width="21.42578125" style="1" customWidth="1"/>
    <col min="3843" max="3843" width="11.85546875" style="1" customWidth="1"/>
    <col min="3846" max="3846" width="15.140625" style="1" customWidth="1"/>
    <col min="3847" max="3847" width="19" style="1" customWidth="1"/>
    <col min="3848" max="3848" width="17.85546875" style="1" customWidth="1"/>
    <col min="4097" max="4097" width="19.5703125" style="1" customWidth="1"/>
    <col min="4098" max="4098" width="21.42578125" style="1" customWidth="1"/>
    <col min="4099" max="4099" width="11.85546875" style="1" customWidth="1"/>
    <col min="4102" max="4102" width="15.140625" style="1" customWidth="1"/>
    <col min="4103" max="4103" width="19" style="1" customWidth="1"/>
    <col min="4104" max="4104" width="17.85546875" style="1" customWidth="1"/>
    <col min="4353" max="4353" width="19.5703125" style="1" customWidth="1"/>
    <col min="4354" max="4354" width="21.42578125" style="1" customWidth="1"/>
    <col min="4355" max="4355" width="11.85546875" style="1" customWidth="1"/>
    <col min="4358" max="4358" width="15.140625" style="1" customWidth="1"/>
    <col min="4359" max="4359" width="19" style="1" customWidth="1"/>
    <col min="4360" max="4360" width="17.85546875" style="1" customWidth="1"/>
    <col min="4609" max="4609" width="19.5703125" style="1" customWidth="1"/>
    <col min="4610" max="4610" width="21.42578125" style="1" customWidth="1"/>
    <col min="4611" max="4611" width="11.85546875" style="1" customWidth="1"/>
    <col min="4614" max="4614" width="15.140625" style="1" customWidth="1"/>
    <col min="4615" max="4615" width="19" style="1" customWidth="1"/>
    <col min="4616" max="4616" width="17.85546875" style="1" customWidth="1"/>
    <col min="4865" max="4865" width="19.5703125" style="1" customWidth="1"/>
    <col min="4866" max="4866" width="21.42578125" style="1" customWidth="1"/>
    <col min="4867" max="4867" width="11.85546875" style="1" customWidth="1"/>
    <col min="4870" max="4870" width="15.140625" style="1" customWidth="1"/>
    <col min="4871" max="4871" width="19" style="1" customWidth="1"/>
    <col min="4872" max="4872" width="17.85546875" style="1" customWidth="1"/>
    <col min="5121" max="5121" width="19.5703125" style="1" customWidth="1"/>
    <col min="5122" max="5122" width="21.42578125" style="1" customWidth="1"/>
    <col min="5123" max="5123" width="11.85546875" style="1" customWidth="1"/>
    <col min="5126" max="5126" width="15.140625" style="1" customWidth="1"/>
    <col min="5127" max="5127" width="19" style="1" customWidth="1"/>
    <col min="5128" max="5128" width="17.85546875" style="1" customWidth="1"/>
    <col min="5377" max="5377" width="19.5703125" style="1" customWidth="1"/>
    <col min="5378" max="5378" width="21.42578125" style="1" customWidth="1"/>
    <col min="5379" max="5379" width="11.85546875" style="1" customWidth="1"/>
    <col min="5382" max="5382" width="15.140625" style="1" customWidth="1"/>
    <col min="5383" max="5383" width="19" style="1" customWidth="1"/>
    <col min="5384" max="5384" width="17.85546875" style="1" customWidth="1"/>
    <col min="5633" max="5633" width="19.5703125" style="1" customWidth="1"/>
    <col min="5634" max="5634" width="21.42578125" style="1" customWidth="1"/>
    <col min="5635" max="5635" width="11.85546875" style="1" customWidth="1"/>
    <col min="5638" max="5638" width="15.140625" style="1" customWidth="1"/>
    <col min="5639" max="5639" width="19" style="1" customWidth="1"/>
    <col min="5640" max="5640" width="17.85546875" style="1" customWidth="1"/>
    <col min="5889" max="5889" width="19.5703125" style="1" customWidth="1"/>
    <col min="5890" max="5890" width="21.42578125" style="1" customWidth="1"/>
    <col min="5891" max="5891" width="11.85546875" style="1" customWidth="1"/>
    <col min="5894" max="5894" width="15.140625" style="1" customWidth="1"/>
    <col min="5895" max="5895" width="19" style="1" customWidth="1"/>
    <col min="5896" max="5896" width="17.85546875" style="1" customWidth="1"/>
    <col min="6145" max="6145" width="19.5703125" style="1" customWidth="1"/>
    <col min="6146" max="6146" width="21.42578125" style="1" customWidth="1"/>
    <col min="6147" max="6147" width="11.85546875" style="1" customWidth="1"/>
    <col min="6150" max="6150" width="15.140625" style="1" customWidth="1"/>
    <col min="6151" max="6151" width="19" style="1" customWidth="1"/>
    <col min="6152" max="6152" width="17.85546875" style="1" customWidth="1"/>
    <col min="6401" max="6401" width="19.5703125" style="1" customWidth="1"/>
    <col min="6402" max="6402" width="21.42578125" style="1" customWidth="1"/>
    <col min="6403" max="6403" width="11.85546875" style="1" customWidth="1"/>
    <col min="6406" max="6406" width="15.140625" style="1" customWidth="1"/>
    <col min="6407" max="6407" width="19" style="1" customWidth="1"/>
    <col min="6408" max="6408" width="17.85546875" style="1" customWidth="1"/>
    <col min="6657" max="6657" width="19.5703125" style="1" customWidth="1"/>
    <col min="6658" max="6658" width="21.42578125" style="1" customWidth="1"/>
    <col min="6659" max="6659" width="11.85546875" style="1" customWidth="1"/>
    <col min="6662" max="6662" width="15.140625" style="1" customWidth="1"/>
    <col min="6663" max="6663" width="19" style="1" customWidth="1"/>
    <col min="6664" max="6664" width="17.85546875" style="1" customWidth="1"/>
    <col min="6913" max="6913" width="19.5703125" style="1" customWidth="1"/>
    <col min="6914" max="6914" width="21.42578125" style="1" customWidth="1"/>
    <col min="6915" max="6915" width="11.85546875" style="1" customWidth="1"/>
    <col min="6918" max="6918" width="15.140625" style="1" customWidth="1"/>
    <col min="6919" max="6919" width="19" style="1" customWidth="1"/>
    <col min="6920" max="6920" width="17.85546875" style="1" customWidth="1"/>
    <col min="7169" max="7169" width="19.5703125" style="1" customWidth="1"/>
    <col min="7170" max="7170" width="21.42578125" style="1" customWidth="1"/>
    <col min="7171" max="7171" width="11.85546875" style="1" customWidth="1"/>
    <col min="7174" max="7174" width="15.140625" style="1" customWidth="1"/>
    <col min="7175" max="7175" width="19" style="1" customWidth="1"/>
    <col min="7176" max="7176" width="17.85546875" style="1" customWidth="1"/>
    <col min="7425" max="7425" width="19.5703125" style="1" customWidth="1"/>
    <col min="7426" max="7426" width="21.42578125" style="1" customWidth="1"/>
    <col min="7427" max="7427" width="11.85546875" style="1" customWidth="1"/>
    <col min="7430" max="7430" width="15.140625" style="1" customWidth="1"/>
    <col min="7431" max="7431" width="19" style="1" customWidth="1"/>
    <col min="7432" max="7432" width="17.85546875" style="1" customWidth="1"/>
    <col min="7681" max="7681" width="19.5703125" style="1" customWidth="1"/>
    <col min="7682" max="7682" width="21.42578125" style="1" customWidth="1"/>
    <col min="7683" max="7683" width="11.85546875" style="1" customWidth="1"/>
    <col min="7686" max="7686" width="15.140625" style="1" customWidth="1"/>
    <col min="7687" max="7687" width="19" style="1" customWidth="1"/>
    <col min="7688" max="7688" width="17.85546875" style="1" customWidth="1"/>
    <col min="7937" max="7937" width="19.5703125" style="1" customWidth="1"/>
    <col min="7938" max="7938" width="21.42578125" style="1" customWidth="1"/>
    <col min="7939" max="7939" width="11.85546875" style="1" customWidth="1"/>
    <col min="7942" max="7942" width="15.140625" style="1" customWidth="1"/>
    <col min="7943" max="7943" width="19" style="1" customWidth="1"/>
    <col min="7944" max="7944" width="17.85546875" style="1" customWidth="1"/>
    <col min="8193" max="8193" width="19.5703125" style="1" customWidth="1"/>
    <col min="8194" max="8194" width="21.42578125" style="1" customWidth="1"/>
    <col min="8195" max="8195" width="11.85546875" style="1" customWidth="1"/>
    <col min="8198" max="8198" width="15.140625" style="1" customWidth="1"/>
    <col min="8199" max="8199" width="19" style="1" customWidth="1"/>
    <col min="8200" max="8200" width="17.85546875" style="1" customWidth="1"/>
    <col min="8449" max="8449" width="19.5703125" style="1" customWidth="1"/>
    <col min="8450" max="8450" width="21.42578125" style="1" customWidth="1"/>
    <col min="8451" max="8451" width="11.85546875" style="1" customWidth="1"/>
    <col min="8454" max="8454" width="15.140625" style="1" customWidth="1"/>
    <col min="8455" max="8455" width="19" style="1" customWidth="1"/>
    <col min="8456" max="8456" width="17.85546875" style="1" customWidth="1"/>
    <col min="8705" max="8705" width="19.5703125" style="1" customWidth="1"/>
    <col min="8706" max="8706" width="21.42578125" style="1" customWidth="1"/>
    <col min="8707" max="8707" width="11.85546875" style="1" customWidth="1"/>
    <col min="8710" max="8710" width="15.140625" style="1" customWidth="1"/>
    <col min="8711" max="8711" width="19" style="1" customWidth="1"/>
    <col min="8712" max="8712" width="17.85546875" style="1" customWidth="1"/>
    <col min="8961" max="8961" width="19.5703125" style="1" customWidth="1"/>
    <col min="8962" max="8962" width="21.42578125" style="1" customWidth="1"/>
    <col min="8963" max="8963" width="11.85546875" style="1" customWidth="1"/>
    <col min="8966" max="8966" width="15.140625" style="1" customWidth="1"/>
    <col min="8967" max="8967" width="19" style="1" customWidth="1"/>
    <col min="8968" max="8968" width="17.85546875" style="1" customWidth="1"/>
    <col min="9217" max="9217" width="19.5703125" style="1" customWidth="1"/>
    <col min="9218" max="9218" width="21.42578125" style="1" customWidth="1"/>
    <col min="9219" max="9219" width="11.85546875" style="1" customWidth="1"/>
    <col min="9222" max="9222" width="15.140625" style="1" customWidth="1"/>
    <col min="9223" max="9223" width="19" style="1" customWidth="1"/>
    <col min="9224" max="9224" width="17.85546875" style="1" customWidth="1"/>
    <col min="9473" max="9473" width="19.5703125" style="1" customWidth="1"/>
    <col min="9474" max="9474" width="21.42578125" style="1" customWidth="1"/>
    <col min="9475" max="9475" width="11.85546875" style="1" customWidth="1"/>
    <col min="9478" max="9478" width="15.140625" style="1" customWidth="1"/>
    <col min="9479" max="9479" width="19" style="1" customWidth="1"/>
    <col min="9480" max="9480" width="17.85546875" style="1" customWidth="1"/>
    <col min="9729" max="9729" width="19.5703125" style="1" customWidth="1"/>
    <col min="9730" max="9730" width="21.42578125" style="1" customWidth="1"/>
    <col min="9731" max="9731" width="11.85546875" style="1" customWidth="1"/>
    <col min="9734" max="9734" width="15.140625" style="1" customWidth="1"/>
    <col min="9735" max="9735" width="19" style="1" customWidth="1"/>
    <col min="9736" max="9736" width="17.85546875" style="1" customWidth="1"/>
    <col min="9985" max="9985" width="19.5703125" style="1" customWidth="1"/>
    <col min="9986" max="9986" width="21.42578125" style="1" customWidth="1"/>
    <col min="9987" max="9987" width="11.85546875" style="1" customWidth="1"/>
    <col min="9990" max="9990" width="15.140625" style="1" customWidth="1"/>
    <col min="9991" max="9991" width="19" style="1" customWidth="1"/>
    <col min="9992" max="9992" width="17.85546875" style="1" customWidth="1"/>
    <col min="10241" max="10241" width="19.5703125" style="1" customWidth="1"/>
    <col min="10242" max="10242" width="21.42578125" style="1" customWidth="1"/>
    <col min="10243" max="10243" width="11.85546875" style="1" customWidth="1"/>
    <col min="10246" max="10246" width="15.140625" style="1" customWidth="1"/>
    <col min="10247" max="10247" width="19" style="1" customWidth="1"/>
    <col min="10248" max="10248" width="17.85546875" style="1" customWidth="1"/>
    <col min="10497" max="10497" width="19.5703125" style="1" customWidth="1"/>
    <col min="10498" max="10498" width="21.42578125" style="1" customWidth="1"/>
    <col min="10499" max="10499" width="11.85546875" style="1" customWidth="1"/>
    <col min="10502" max="10502" width="15.140625" style="1" customWidth="1"/>
    <col min="10503" max="10503" width="19" style="1" customWidth="1"/>
    <col min="10504" max="10504" width="17.85546875" style="1" customWidth="1"/>
    <col min="10753" max="10753" width="19.5703125" style="1" customWidth="1"/>
    <col min="10754" max="10754" width="21.42578125" style="1" customWidth="1"/>
    <col min="10755" max="10755" width="11.85546875" style="1" customWidth="1"/>
    <col min="10758" max="10758" width="15.140625" style="1" customWidth="1"/>
    <col min="10759" max="10759" width="19" style="1" customWidth="1"/>
    <col min="10760" max="10760" width="17.85546875" style="1" customWidth="1"/>
    <col min="11009" max="11009" width="19.5703125" style="1" customWidth="1"/>
    <col min="11010" max="11010" width="21.42578125" style="1" customWidth="1"/>
    <col min="11011" max="11011" width="11.85546875" style="1" customWidth="1"/>
    <col min="11014" max="11014" width="15.140625" style="1" customWidth="1"/>
    <col min="11015" max="11015" width="19" style="1" customWidth="1"/>
    <col min="11016" max="11016" width="17.85546875" style="1" customWidth="1"/>
    <col min="11265" max="11265" width="19.5703125" style="1" customWidth="1"/>
    <col min="11266" max="11266" width="21.42578125" style="1" customWidth="1"/>
    <col min="11267" max="11267" width="11.85546875" style="1" customWidth="1"/>
    <col min="11270" max="11270" width="15.140625" style="1" customWidth="1"/>
    <col min="11271" max="11271" width="19" style="1" customWidth="1"/>
    <col min="11272" max="11272" width="17.85546875" style="1" customWidth="1"/>
    <col min="11521" max="11521" width="19.5703125" style="1" customWidth="1"/>
    <col min="11522" max="11522" width="21.42578125" style="1" customWidth="1"/>
    <col min="11523" max="11523" width="11.85546875" style="1" customWidth="1"/>
    <col min="11526" max="11526" width="15.140625" style="1" customWidth="1"/>
    <col min="11527" max="11527" width="19" style="1" customWidth="1"/>
    <col min="11528" max="11528" width="17.85546875" style="1" customWidth="1"/>
    <col min="11777" max="11777" width="19.5703125" style="1" customWidth="1"/>
    <col min="11778" max="11778" width="21.42578125" style="1" customWidth="1"/>
    <col min="11779" max="11779" width="11.85546875" style="1" customWidth="1"/>
    <col min="11782" max="11782" width="15.140625" style="1" customWidth="1"/>
    <col min="11783" max="11783" width="19" style="1" customWidth="1"/>
    <col min="11784" max="11784" width="17.85546875" style="1" customWidth="1"/>
    <col min="12033" max="12033" width="19.5703125" style="1" customWidth="1"/>
    <col min="12034" max="12034" width="21.42578125" style="1" customWidth="1"/>
    <col min="12035" max="12035" width="11.85546875" style="1" customWidth="1"/>
    <col min="12038" max="12038" width="15.140625" style="1" customWidth="1"/>
    <col min="12039" max="12039" width="19" style="1" customWidth="1"/>
    <col min="12040" max="12040" width="17.85546875" style="1" customWidth="1"/>
    <col min="12289" max="12289" width="19.5703125" style="1" customWidth="1"/>
    <col min="12290" max="12290" width="21.42578125" style="1" customWidth="1"/>
    <col min="12291" max="12291" width="11.85546875" style="1" customWidth="1"/>
    <col min="12294" max="12294" width="15.140625" style="1" customWidth="1"/>
    <col min="12295" max="12295" width="19" style="1" customWidth="1"/>
    <col min="12296" max="12296" width="17.85546875" style="1" customWidth="1"/>
    <col min="12545" max="12545" width="19.5703125" style="1" customWidth="1"/>
    <col min="12546" max="12546" width="21.42578125" style="1" customWidth="1"/>
    <col min="12547" max="12547" width="11.85546875" style="1" customWidth="1"/>
    <col min="12550" max="12550" width="15.140625" style="1" customWidth="1"/>
    <col min="12551" max="12551" width="19" style="1" customWidth="1"/>
    <col min="12552" max="12552" width="17.85546875" style="1" customWidth="1"/>
    <col min="12801" max="12801" width="19.5703125" style="1" customWidth="1"/>
    <col min="12802" max="12802" width="21.42578125" style="1" customWidth="1"/>
    <col min="12803" max="12803" width="11.85546875" style="1" customWidth="1"/>
    <col min="12806" max="12806" width="15.140625" style="1" customWidth="1"/>
    <col min="12807" max="12807" width="19" style="1" customWidth="1"/>
    <col min="12808" max="12808" width="17.85546875" style="1" customWidth="1"/>
    <col min="13057" max="13057" width="19.5703125" style="1" customWidth="1"/>
    <col min="13058" max="13058" width="21.42578125" style="1" customWidth="1"/>
    <col min="13059" max="13059" width="11.85546875" style="1" customWidth="1"/>
    <col min="13062" max="13062" width="15.140625" style="1" customWidth="1"/>
    <col min="13063" max="13063" width="19" style="1" customWidth="1"/>
    <col min="13064" max="13064" width="17.85546875" style="1" customWidth="1"/>
    <col min="13313" max="13313" width="19.5703125" style="1" customWidth="1"/>
    <col min="13314" max="13314" width="21.42578125" style="1" customWidth="1"/>
    <col min="13315" max="13315" width="11.85546875" style="1" customWidth="1"/>
    <col min="13318" max="13318" width="15.140625" style="1" customWidth="1"/>
    <col min="13319" max="13319" width="19" style="1" customWidth="1"/>
    <col min="13320" max="13320" width="17.85546875" style="1" customWidth="1"/>
    <col min="13569" max="13569" width="19.5703125" style="1" customWidth="1"/>
    <col min="13570" max="13570" width="21.42578125" style="1" customWidth="1"/>
    <col min="13571" max="13571" width="11.85546875" style="1" customWidth="1"/>
    <col min="13574" max="13574" width="15.140625" style="1" customWidth="1"/>
    <col min="13575" max="13575" width="19" style="1" customWidth="1"/>
    <col min="13576" max="13576" width="17.85546875" style="1" customWidth="1"/>
    <col min="13825" max="13825" width="19.5703125" style="1" customWidth="1"/>
    <col min="13826" max="13826" width="21.42578125" style="1" customWidth="1"/>
    <col min="13827" max="13827" width="11.85546875" style="1" customWidth="1"/>
    <col min="13830" max="13830" width="15.140625" style="1" customWidth="1"/>
    <col min="13831" max="13831" width="19" style="1" customWidth="1"/>
    <col min="13832" max="13832" width="17.85546875" style="1" customWidth="1"/>
    <col min="14081" max="14081" width="19.5703125" style="1" customWidth="1"/>
    <col min="14082" max="14082" width="21.42578125" style="1" customWidth="1"/>
    <col min="14083" max="14083" width="11.85546875" style="1" customWidth="1"/>
    <col min="14086" max="14086" width="15.140625" style="1" customWidth="1"/>
    <col min="14087" max="14087" width="19" style="1" customWidth="1"/>
    <col min="14088" max="14088" width="17.85546875" style="1" customWidth="1"/>
    <col min="14337" max="14337" width="19.5703125" style="1" customWidth="1"/>
    <col min="14338" max="14338" width="21.42578125" style="1" customWidth="1"/>
    <col min="14339" max="14339" width="11.85546875" style="1" customWidth="1"/>
    <col min="14342" max="14342" width="15.140625" style="1" customWidth="1"/>
    <col min="14343" max="14343" width="19" style="1" customWidth="1"/>
    <col min="14344" max="14344" width="17.85546875" style="1" customWidth="1"/>
    <col min="14593" max="14593" width="19.5703125" style="1" customWidth="1"/>
    <col min="14594" max="14594" width="21.42578125" style="1" customWidth="1"/>
    <col min="14595" max="14595" width="11.85546875" style="1" customWidth="1"/>
    <col min="14598" max="14598" width="15.140625" style="1" customWidth="1"/>
    <col min="14599" max="14599" width="19" style="1" customWidth="1"/>
    <col min="14600" max="14600" width="17.85546875" style="1" customWidth="1"/>
    <col min="14849" max="14849" width="19.5703125" style="1" customWidth="1"/>
    <col min="14850" max="14850" width="21.42578125" style="1" customWidth="1"/>
    <col min="14851" max="14851" width="11.85546875" style="1" customWidth="1"/>
    <col min="14854" max="14854" width="15.140625" style="1" customWidth="1"/>
    <col min="14855" max="14855" width="19" style="1" customWidth="1"/>
    <col min="14856" max="14856" width="17.85546875" style="1" customWidth="1"/>
    <col min="15105" max="15105" width="19.5703125" style="1" customWidth="1"/>
    <col min="15106" max="15106" width="21.42578125" style="1" customWidth="1"/>
    <col min="15107" max="15107" width="11.85546875" style="1" customWidth="1"/>
    <col min="15110" max="15110" width="15.140625" style="1" customWidth="1"/>
    <col min="15111" max="15111" width="19" style="1" customWidth="1"/>
    <col min="15112" max="15112" width="17.85546875" style="1" customWidth="1"/>
    <col min="15361" max="15361" width="19.5703125" style="1" customWidth="1"/>
    <col min="15362" max="15362" width="21.42578125" style="1" customWidth="1"/>
    <col min="15363" max="15363" width="11.85546875" style="1" customWidth="1"/>
    <col min="15366" max="15366" width="15.140625" style="1" customWidth="1"/>
    <col min="15367" max="15367" width="19" style="1" customWidth="1"/>
    <col min="15368" max="15368" width="17.85546875" style="1" customWidth="1"/>
    <col min="15617" max="15617" width="19.5703125" style="1" customWidth="1"/>
    <col min="15618" max="15618" width="21.42578125" style="1" customWidth="1"/>
    <col min="15619" max="15619" width="11.85546875" style="1" customWidth="1"/>
    <col min="15622" max="15622" width="15.140625" style="1" customWidth="1"/>
    <col min="15623" max="15623" width="19" style="1" customWidth="1"/>
    <col min="15624" max="15624" width="17.85546875" style="1" customWidth="1"/>
    <col min="15873" max="15873" width="19.5703125" style="1" customWidth="1"/>
    <col min="15874" max="15874" width="21.42578125" style="1" customWidth="1"/>
    <col min="15875" max="15875" width="11.85546875" style="1" customWidth="1"/>
    <col min="15878" max="15878" width="15.140625" style="1" customWidth="1"/>
    <col min="15879" max="15879" width="19" style="1" customWidth="1"/>
    <col min="15880" max="15880" width="17.85546875" style="1" customWidth="1"/>
    <col min="16129" max="16129" width="19.5703125" style="1" customWidth="1"/>
    <col min="16130" max="16130" width="21.42578125" style="1" customWidth="1"/>
    <col min="16131" max="16131" width="11.85546875" style="1" customWidth="1"/>
    <col min="16134" max="16134" width="15.140625" style="1" customWidth="1"/>
    <col min="16135" max="16135" width="19" style="1" customWidth="1"/>
    <col min="16136" max="16136" width="17.85546875" style="1" customWidth="1"/>
  </cols>
  <sheetData>
    <row r="1" spans="1:15" ht="18" customHeight="1">
      <c r="A1" s="89" t="s">
        <v>73</v>
      </c>
      <c r="B1" s="89"/>
      <c r="C1" s="89"/>
      <c r="D1" s="89"/>
      <c r="E1" s="89"/>
      <c r="F1" s="89"/>
      <c r="G1" s="89"/>
      <c r="H1" s="89"/>
    </row>
    <row r="2" spans="1:15" ht="18" customHeight="1">
      <c r="A2" s="90" t="s">
        <v>74</v>
      </c>
      <c r="B2" s="90"/>
      <c r="C2" s="90"/>
      <c r="D2" s="90"/>
      <c r="E2" s="90"/>
      <c r="F2" s="90"/>
      <c r="G2" s="90"/>
      <c r="H2" s="90"/>
    </row>
    <row r="3" spans="1:15" ht="18" customHeight="1">
      <c r="A3" s="91" t="s">
        <v>75</v>
      </c>
      <c r="B3" s="91"/>
      <c r="C3" s="91"/>
      <c r="D3" s="91"/>
      <c r="E3" s="91"/>
      <c r="F3" s="91"/>
      <c r="G3" s="91"/>
      <c r="H3" s="91"/>
    </row>
    <row r="4" spans="1:15" ht="17.25" customHeight="1">
      <c r="A4" s="92" t="s">
        <v>76</v>
      </c>
      <c r="B4" s="92"/>
      <c r="C4" s="92"/>
      <c r="D4" s="92"/>
      <c r="E4" s="92"/>
      <c r="F4" s="92"/>
      <c r="G4" s="92"/>
      <c r="H4" s="92"/>
    </row>
    <row r="5" spans="1:15" ht="15" customHeight="1">
      <c r="A5" s="37"/>
      <c r="B5" s="38"/>
      <c r="C5" s="93" t="s">
        <v>77</v>
      </c>
      <c r="D5" s="94" t="s">
        <v>78</v>
      </c>
      <c r="E5" s="95" t="s">
        <v>79</v>
      </c>
      <c r="F5" s="96" t="s">
        <v>80</v>
      </c>
      <c r="G5" s="96"/>
      <c r="H5" s="97" t="s">
        <v>81</v>
      </c>
    </row>
    <row r="6" spans="1:15" ht="15" customHeight="1">
      <c r="A6" s="39"/>
      <c r="B6" s="40"/>
      <c r="C6" s="93"/>
      <c r="D6" s="94"/>
      <c r="E6" s="95"/>
      <c r="F6" s="96" t="s">
        <v>82</v>
      </c>
      <c r="G6" s="97" t="s">
        <v>83</v>
      </c>
      <c r="H6" s="97"/>
    </row>
    <row r="7" spans="1:15" ht="15.75">
      <c r="A7" s="39"/>
      <c r="B7" s="40"/>
      <c r="C7" s="93"/>
      <c r="D7" s="94"/>
      <c r="E7" s="95"/>
      <c r="F7" s="96"/>
      <c r="G7" s="97"/>
      <c r="H7" s="97"/>
    </row>
    <row r="8" spans="1:15" ht="15.75" customHeight="1">
      <c r="A8" s="41" t="s">
        <v>84</v>
      </c>
      <c r="B8" s="40" t="s">
        <v>85</v>
      </c>
      <c r="C8" s="93"/>
      <c r="D8" s="94"/>
      <c r="E8" s="95"/>
      <c r="F8" s="96"/>
      <c r="G8" s="97"/>
      <c r="H8" s="97"/>
    </row>
    <row r="9" spans="1:15" ht="15.75">
      <c r="A9" s="42"/>
      <c r="B9" s="43"/>
      <c r="C9" s="93"/>
      <c r="D9" s="94"/>
      <c r="E9" s="95"/>
      <c r="F9" s="96"/>
      <c r="G9" s="97"/>
      <c r="H9" s="97"/>
    </row>
    <row r="10" spans="1:15" ht="15.75">
      <c r="A10" s="87" t="str">
        <f>'Taotluse vorm'!A32</f>
        <v>Võistluste ettevalmistus ja läbiviimine</v>
      </c>
      <c r="B10" s="44" t="s">
        <v>86</v>
      </c>
      <c r="C10" s="44" t="s">
        <v>87</v>
      </c>
      <c r="D10" s="45">
        <v>1</v>
      </c>
      <c r="E10" s="45">
        <v>400</v>
      </c>
      <c r="F10" s="46">
        <v>400</v>
      </c>
      <c r="G10" s="46"/>
      <c r="H10" s="47">
        <f t="shared" ref="H10:H17" si="0">SUM(F10:G10)</f>
        <v>400</v>
      </c>
      <c r="I10" s="48"/>
      <c r="J10" s="48"/>
      <c r="K10" s="48"/>
      <c r="L10" s="48"/>
      <c r="M10" s="48"/>
      <c r="N10" s="48"/>
      <c r="O10" s="48"/>
    </row>
    <row r="11" spans="1:15" ht="15.75">
      <c r="A11" s="87"/>
      <c r="B11" s="49" t="s">
        <v>88</v>
      </c>
      <c r="C11" s="49"/>
      <c r="D11" s="50">
        <v>120</v>
      </c>
      <c r="E11" s="50">
        <v>2</v>
      </c>
      <c r="F11" s="51">
        <v>240</v>
      </c>
      <c r="G11" s="51"/>
      <c r="H11" s="47">
        <f t="shared" si="0"/>
        <v>240</v>
      </c>
      <c r="I11" s="48"/>
      <c r="J11" s="48"/>
      <c r="K11" s="48"/>
      <c r="L11" s="48"/>
      <c r="M11" s="48"/>
      <c r="N11" s="48"/>
      <c r="O11" s="48"/>
    </row>
    <row r="12" spans="1:15" ht="15.75">
      <c r="A12" s="87"/>
      <c r="B12" s="49" t="s">
        <v>89</v>
      </c>
      <c r="C12" s="49"/>
      <c r="D12" s="50">
        <v>42</v>
      </c>
      <c r="E12" s="50">
        <v>18</v>
      </c>
      <c r="F12" s="51">
        <v>756</v>
      </c>
      <c r="G12" s="51"/>
      <c r="H12" s="47">
        <f t="shared" si="0"/>
        <v>756</v>
      </c>
      <c r="I12" s="48"/>
      <c r="J12" s="48"/>
      <c r="K12" s="48"/>
      <c r="L12" s="48"/>
      <c r="M12" s="48"/>
      <c r="N12" s="48"/>
      <c r="O12" s="48"/>
    </row>
    <row r="13" spans="1:15" ht="15.75">
      <c r="A13" s="87"/>
      <c r="B13" s="49" t="s">
        <v>90</v>
      </c>
      <c r="C13" s="49"/>
      <c r="D13" s="50">
        <v>110</v>
      </c>
      <c r="E13" s="50">
        <v>15</v>
      </c>
      <c r="F13" s="51">
        <v>1650</v>
      </c>
      <c r="G13" s="51"/>
      <c r="H13" s="47">
        <f t="shared" si="0"/>
        <v>1650</v>
      </c>
      <c r="I13" s="48"/>
      <c r="J13" s="48"/>
      <c r="K13" s="48"/>
      <c r="L13" s="48"/>
      <c r="M13" s="48"/>
      <c r="N13" s="48"/>
      <c r="O13" s="48"/>
    </row>
    <row r="14" spans="1:15" ht="15.75">
      <c r="A14" s="87"/>
      <c r="B14" s="49" t="s">
        <v>91</v>
      </c>
      <c r="C14" s="49"/>
      <c r="D14" s="50">
        <v>1</v>
      </c>
      <c r="E14" s="50">
        <v>450</v>
      </c>
      <c r="F14" s="51">
        <v>450</v>
      </c>
      <c r="G14" s="51"/>
      <c r="H14" s="47">
        <f t="shared" si="0"/>
        <v>450</v>
      </c>
      <c r="I14" s="48"/>
      <c r="J14" s="48"/>
      <c r="K14" s="48"/>
      <c r="L14" s="48"/>
      <c r="M14" s="48"/>
      <c r="N14" s="48"/>
      <c r="O14" s="48"/>
    </row>
    <row r="15" spans="1:15" ht="15.75">
      <c r="A15" s="87"/>
      <c r="B15" s="49" t="s">
        <v>92</v>
      </c>
      <c r="C15" s="49">
        <v>1.6</v>
      </c>
      <c r="D15" s="50">
        <v>94</v>
      </c>
      <c r="E15" s="50">
        <v>150</v>
      </c>
      <c r="F15" s="51">
        <v>150</v>
      </c>
      <c r="G15" s="51"/>
      <c r="H15" s="47">
        <f t="shared" si="0"/>
        <v>150</v>
      </c>
      <c r="I15" s="48"/>
      <c r="J15" s="48"/>
      <c r="K15" s="48"/>
      <c r="L15" s="48"/>
      <c r="M15" s="48"/>
      <c r="N15" s="48"/>
      <c r="O15" s="48"/>
    </row>
    <row r="16" spans="1:15" ht="15.75">
      <c r="A16" s="87"/>
      <c r="B16" s="49" t="s">
        <v>93</v>
      </c>
      <c r="C16" s="49" t="s">
        <v>87</v>
      </c>
      <c r="D16" s="50">
        <v>1</v>
      </c>
      <c r="E16" s="50">
        <v>400</v>
      </c>
      <c r="F16" s="51">
        <v>400</v>
      </c>
      <c r="G16" s="51"/>
      <c r="H16" s="47">
        <f t="shared" si="0"/>
        <v>400</v>
      </c>
      <c r="I16" s="48"/>
      <c r="J16" s="48"/>
      <c r="K16" s="48"/>
      <c r="L16" s="48"/>
      <c r="M16" s="48"/>
      <c r="N16" s="48"/>
      <c r="O16" s="48"/>
    </row>
    <row r="17" spans="1:15" ht="31.5">
      <c r="A17" s="87"/>
      <c r="B17" s="52" t="s">
        <v>94</v>
      </c>
      <c r="C17" s="52"/>
      <c r="D17" s="53"/>
      <c r="E17" s="53">
        <v>375</v>
      </c>
      <c r="F17" s="54">
        <v>150</v>
      </c>
      <c r="G17" s="54">
        <v>225</v>
      </c>
      <c r="H17" s="47">
        <f t="shared" si="0"/>
        <v>375</v>
      </c>
      <c r="I17" s="48"/>
      <c r="J17" s="48"/>
      <c r="K17" s="48"/>
      <c r="L17" s="48"/>
      <c r="M17" s="48"/>
      <c r="N17" s="48"/>
      <c r="O17" s="48"/>
    </row>
    <row r="18" spans="1:15" ht="15.75">
      <c r="A18" s="55" t="s">
        <v>95</v>
      </c>
      <c r="B18" s="56" t="s">
        <v>81</v>
      </c>
      <c r="C18" s="57"/>
      <c r="D18" s="58"/>
      <c r="E18" s="58"/>
      <c r="F18" s="59">
        <f>SUM(F10:F17)</f>
        <v>4196</v>
      </c>
      <c r="G18" s="59">
        <f>SUM(G10:G17)</f>
        <v>225</v>
      </c>
      <c r="H18" s="60">
        <f>SUM(H10:H17)</f>
        <v>4421</v>
      </c>
      <c r="I18" s="48"/>
      <c r="J18" s="48"/>
      <c r="K18" s="48"/>
      <c r="L18" s="48"/>
      <c r="M18" s="48"/>
      <c r="N18" s="48"/>
      <c r="O18" s="48"/>
    </row>
    <row r="19" spans="1:15" ht="15.75">
      <c r="A19" s="88" t="s">
        <v>96</v>
      </c>
      <c r="B19" s="88"/>
      <c r="C19" s="88"/>
      <c r="D19" s="88"/>
      <c r="E19" s="88"/>
      <c r="F19" s="88"/>
      <c r="G19" s="88"/>
      <c r="H19" s="61">
        <f>((G18*100)/H18)/100</f>
        <v>5.0893463017416873E-2</v>
      </c>
      <c r="I19" s="48"/>
      <c r="J19" s="48"/>
      <c r="K19" s="48"/>
      <c r="L19" s="48"/>
      <c r="M19" s="48"/>
      <c r="N19" s="48"/>
      <c r="O19" s="48"/>
    </row>
    <row r="20" spans="1:15">
      <c r="I20" s="48"/>
      <c r="J20" s="48"/>
      <c r="K20" s="48"/>
      <c r="L20" s="48"/>
      <c r="M20" s="48"/>
      <c r="N20" s="48"/>
      <c r="O20" s="48"/>
    </row>
  </sheetData>
  <mergeCells count="13">
    <mergeCell ref="A10:A17"/>
    <mergeCell ref="A19:G19"/>
    <mergeCell ref="A1:H1"/>
    <mergeCell ref="A2:H2"/>
    <mergeCell ref="A3:H3"/>
    <mergeCell ref="A4:H4"/>
    <mergeCell ref="C5:C9"/>
    <mergeCell ref="D5:D9"/>
    <mergeCell ref="E5:E9"/>
    <mergeCell ref="F5:G5"/>
    <mergeCell ref="H5:H9"/>
    <mergeCell ref="F6:F9"/>
    <mergeCell ref="G6:G9"/>
  </mergeCells>
  <pageMargins left="0.7" right="0.7" top="0.75" bottom="0.75" header="0.511811023622047" footer="0.511811023622047"/>
  <pageSetup paperSize="9" fitToHeight="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586</TotalTime>
  <Application>LibreOffice/7.4.2.3$Windows_X86_64 LibreOffice_project/382eef1f22670f7f4118c8c2dd222ec7ad009daf</Application>
  <DocSecurity>0</DocSecurity>
  <ScaleCrop>false</ScaleCrop>
  <HeadingPairs>
    <vt:vector size="2" baseType="variant">
      <vt:variant>
        <vt:lpstr>Worksheets</vt:lpstr>
      </vt:variant>
      <vt:variant>
        <vt:i4>2</vt:i4>
      </vt:variant>
    </vt:vector>
  </HeadingPairs>
  <TitlesOfParts>
    <vt:vector size="2" baseType="lpstr">
      <vt:lpstr>Taotluse vorm</vt:lpstr>
      <vt:lpstr>Eelarvevorm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Rauno Müürsepp</dc:creator>
  <dc:description/>
  <cp:lastModifiedBy>Raimu</cp:lastModifiedBy>
  <cp:revision>22</cp:revision>
  <cp:lastPrinted>2023-01-25T11:48:14Z</cp:lastPrinted>
  <dcterms:created xsi:type="dcterms:W3CDTF">2023-01-13T06:11:31Z</dcterms:created>
  <dcterms:modified xsi:type="dcterms:W3CDTF">2025-02-19T11:50:39Z</dcterms:modified>
  <dc:language>et-EE</dc:language>
</cp:coreProperties>
</file>